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M:\EFDC_Explorer Modeling System\Website Related\Models-Test Cases\EE10.3 Website\TC-13_Pearl_Lake_WQ_Test_Case_(EE10.3)\Data\Comparison Data\"/>
    </mc:Choice>
  </mc:AlternateContent>
  <xr:revisionPtr revIDLastSave="0" documentId="13_ncr:1_{C1AEE8C7-C161-4BAE-AC3E-E482069FCB47}" xr6:coauthVersionLast="47" xr6:coauthVersionMax="47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Fig 17" sheetId="1" r:id="rId1"/>
    <sheet name="Sheet5" sheetId="7" r:id="rId2"/>
    <sheet name="Sheet6" sheetId="8" r:id="rId3"/>
    <sheet name="Fig 20 - Simulated" sheetId="2" r:id="rId4"/>
    <sheet name="Fig 21" sheetId="3" r:id="rId5"/>
    <sheet name="Fig 27" sheetId="4" r:id="rId6"/>
    <sheet name="Sheet7" sheetId="9" state="hidden" r:id="rId7"/>
    <sheet name="Fig 28" sheetId="5" r:id="rId8"/>
    <sheet name="Sheet4" sheetId="6" r:id="rId9"/>
    <sheet name="Fig 15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3" i="6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3" i="5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3" i="4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3" i="2"/>
  <c r="Y11" i="7"/>
  <c r="Y12" i="7"/>
  <c r="Y13" i="7"/>
  <c r="Y14" i="7"/>
  <c r="Y15" i="7"/>
  <c r="Y10" i="7"/>
  <c r="B4" i="6"/>
  <c r="B5" i="6"/>
  <c r="B6" i="6"/>
  <c r="B7" i="6"/>
  <c r="B8" i="6"/>
  <c r="B3" i="6"/>
  <c r="B4" i="5"/>
  <c r="B5" i="5"/>
  <c r="B6" i="5"/>
  <c r="B7" i="5"/>
  <c r="B8" i="5"/>
  <c r="B3" i="5"/>
  <c r="B4" i="4"/>
  <c r="B5" i="4"/>
  <c r="B6" i="4"/>
  <c r="B7" i="4"/>
  <c r="B8" i="4"/>
  <c r="B3" i="4"/>
</calcChain>
</file>

<file path=xl/sharedStrings.xml><?xml version="1.0" encoding="utf-8"?>
<sst xmlns="http://schemas.openxmlformats.org/spreadsheetml/2006/main" count="24" uniqueCount="15">
  <si>
    <t>Figure 17</t>
  </si>
  <si>
    <t>DO</t>
  </si>
  <si>
    <t>20140624</t>
  </si>
  <si>
    <t>Blue-Green Algea</t>
  </si>
  <si>
    <t>Flagellates</t>
  </si>
  <si>
    <t>Green Algea</t>
  </si>
  <si>
    <t>Diatom</t>
  </si>
  <si>
    <t>Chlorofill A</t>
  </si>
  <si>
    <t>Data Point</t>
  </si>
  <si>
    <t>Simulated</t>
  </si>
  <si>
    <t>Amonia</t>
  </si>
  <si>
    <t>Data measured</t>
  </si>
  <si>
    <t>Nitrate+ Nitrite</t>
  </si>
  <si>
    <t>Total phosphate</t>
  </si>
  <si>
    <t>Data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</si>
</sst>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"/>
    <numFmt numFmtId="165" formatCode="#,##0.000"/>
    <numFmt numFmtId="166" formatCode="#,##0.00000"/>
    <numFmt numFmtId="167" formatCode="yyyy/mm/dd\ hh:mm"/>
    <numFmt numFmtId="168" formatCode="#,##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49" fontId="0" fillId="0" borderId="0" xfId="0" applyNumberFormat="1"/>
    <xf numFmtId="11" fontId="0" fillId="0" borderId="0" xfId="0" applyNumberFormat="1"/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22" fontId="0" fillId="0" borderId="0" xfId="0" applyNumberFormat="1"/>
    <xf numFmtId="168" fontId="0" fillId="0" borderId="0" xfId="0" applyNumberForma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14" fontId="0" fillId="0" borderId="0" xfId="0" applyNumberFormat="1"/>
    <xf numFmtId="2" fontId="0" fillId="0" borderId="0" xfId="0" applyNumberFormat="1"/>
    <xf numFmtId="14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workbookViewId="0">
      <selection activeCell="H16" sqref="H16:I16"/>
    </sheetView>
  </sheetViews>
  <sheetFormatPr defaultRowHeight="14.4" x14ac:dyDescent="0.3"/>
  <cols>
    <col min="1" max="2" width="12" bestFit="1" customWidth="1"/>
    <col min="4" max="4" width="11.5546875" bestFit="1" customWidth="1"/>
    <col min="5" max="5" width="10.109375" bestFit="1" customWidth="1"/>
  </cols>
  <sheetData>
    <row r="1" spans="1:11" x14ac:dyDescent="0.3">
      <c r="A1" t="s">
        <v>0</v>
      </c>
    </row>
    <row r="2" spans="1:11" x14ac:dyDescent="0.3">
      <c r="A2" t="s">
        <v>1</v>
      </c>
      <c r="B2">
        <v>20140527</v>
      </c>
      <c r="D2" t="s">
        <v>1</v>
      </c>
      <c r="E2" s="4" t="s">
        <v>2</v>
      </c>
      <c r="G2" t="s">
        <v>1</v>
      </c>
      <c r="H2">
        <v>20140723</v>
      </c>
      <c r="J2" t="s">
        <v>1</v>
      </c>
      <c r="K2">
        <v>20140827</v>
      </c>
    </row>
    <row r="3" spans="1:11" x14ac:dyDescent="0.3">
      <c r="A3">
        <v>2.3529411764705799</v>
      </c>
      <c r="B3">
        <v>4.5</v>
      </c>
      <c r="D3" s="2">
        <v>1.34280432032696E-2</v>
      </c>
      <c r="E3" s="3">
        <v>4.9017222924978103</v>
      </c>
      <c r="G3">
        <v>6.1176470588235201</v>
      </c>
      <c r="H3">
        <v>4.5965770171149103</v>
      </c>
      <c r="J3">
        <v>6.2970297029702902</v>
      </c>
      <c r="K3">
        <v>4.5162953795379499</v>
      </c>
    </row>
    <row r="4" spans="1:11" x14ac:dyDescent="0.3">
      <c r="A4">
        <v>3.70588235294117</v>
      </c>
      <c r="B4">
        <v>4</v>
      </c>
      <c r="D4" s="2">
        <v>0.49931886737374798</v>
      </c>
      <c r="E4" s="1">
        <v>4.0059112581492604</v>
      </c>
      <c r="G4">
        <v>6.5882352941176503</v>
      </c>
      <c r="H4">
        <v>4</v>
      </c>
      <c r="J4">
        <v>6.5940594059405901</v>
      </c>
      <c r="K4">
        <v>4.0264026402640196</v>
      </c>
    </row>
    <row r="5" spans="1:11" x14ac:dyDescent="0.3">
      <c r="A5">
        <v>8.5294117647058805</v>
      </c>
      <c r="B5">
        <v>3</v>
      </c>
      <c r="D5" s="2">
        <v>7.4614673542862704</v>
      </c>
      <c r="E5" s="1">
        <v>3.0250802763452298</v>
      </c>
      <c r="G5">
        <v>7.1764705882352899</v>
      </c>
      <c r="H5">
        <v>3</v>
      </c>
      <c r="J5">
        <v>6.3564356435643603</v>
      </c>
      <c r="K5">
        <v>3.0090031061929698</v>
      </c>
    </row>
    <row r="6" spans="1:11" x14ac:dyDescent="0.3">
      <c r="A6">
        <v>10.764705882352899</v>
      </c>
      <c r="B6">
        <v>2</v>
      </c>
      <c r="D6" s="2">
        <v>11.3941325289481</v>
      </c>
      <c r="E6" s="1">
        <v>2.0257614089714799</v>
      </c>
      <c r="G6">
        <v>7.3529411764705799</v>
      </c>
      <c r="H6">
        <v>2</v>
      </c>
      <c r="J6">
        <v>7.3663366336633596</v>
      </c>
      <c r="K6">
        <v>2.0051324985439698</v>
      </c>
    </row>
    <row r="7" spans="1:11" x14ac:dyDescent="0.3">
      <c r="A7">
        <v>10.4705882352941</v>
      </c>
      <c r="B7">
        <v>1</v>
      </c>
      <c r="D7" s="2">
        <v>11.287292011287301</v>
      </c>
      <c r="E7" s="1">
        <v>1.0181716454218099</v>
      </c>
      <c r="G7">
        <v>7.6470588235294104</v>
      </c>
      <c r="H7">
        <v>1</v>
      </c>
      <c r="J7">
        <v>8.0198019801980092</v>
      </c>
      <c r="K7">
        <v>1.0008978839060301</v>
      </c>
    </row>
    <row r="8" spans="1:11" x14ac:dyDescent="0.3">
      <c r="A8">
        <v>10.3529411764705</v>
      </c>
      <c r="B8">
        <v>0</v>
      </c>
      <c r="D8" s="2">
        <v>11.2397100321105</v>
      </c>
      <c r="E8">
        <v>0</v>
      </c>
      <c r="G8">
        <v>7.8823529411764701</v>
      </c>
      <c r="H8">
        <v>0</v>
      </c>
      <c r="J8">
        <v>8.0792079207920793</v>
      </c>
      <c r="K8">
        <v>2.05663948747822E-2</v>
      </c>
    </row>
    <row r="10" spans="1:11" x14ac:dyDescent="0.3">
      <c r="A10" t="s">
        <v>1</v>
      </c>
      <c r="B10">
        <v>20140922</v>
      </c>
      <c r="D10" t="s">
        <v>1</v>
      </c>
      <c r="E10" s="7">
        <v>20141027</v>
      </c>
    </row>
    <row r="11" spans="1:11" x14ac:dyDescent="0.3">
      <c r="A11">
        <v>7.6520405105770903</v>
      </c>
      <c r="B11">
        <v>4.6068796068796001</v>
      </c>
      <c r="D11" s="6">
        <v>9.5172413793103399</v>
      </c>
      <c r="E11" s="10">
        <v>4.6068796068796001</v>
      </c>
    </row>
    <row r="12" spans="1:11" x14ac:dyDescent="0.3">
      <c r="A12">
        <v>8.2887517228980592</v>
      </c>
      <c r="B12">
        <v>3.99262899262899</v>
      </c>
      <c r="D12" s="6">
        <v>9.8719211822660107</v>
      </c>
      <c r="E12" s="10">
        <v>4.0049140049140002</v>
      </c>
    </row>
    <row r="13" spans="1:11" x14ac:dyDescent="0.3">
      <c r="A13">
        <v>8.4525678672020099</v>
      </c>
      <c r="B13">
        <v>2.9852579852579799</v>
      </c>
      <c r="D13" s="6">
        <v>9.9310344827586192</v>
      </c>
      <c r="E13" s="10">
        <v>3.0098280098280101</v>
      </c>
    </row>
    <row r="14" spans="1:11" x14ac:dyDescent="0.3">
      <c r="A14">
        <v>8.4994546653083205</v>
      </c>
      <c r="B14">
        <v>1.9901719901719901</v>
      </c>
      <c r="D14" s="6">
        <v>9.75369458128079</v>
      </c>
      <c r="E14" s="10">
        <v>1.9901719901719901</v>
      </c>
    </row>
    <row r="15" spans="1:11" x14ac:dyDescent="0.3">
      <c r="A15">
        <v>8.4876610535147101</v>
      </c>
      <c r="B15">
        <v>0.98280098280098405</v>
      </c>
      <c r="D15" s="6">
        <v>9.9901477832512295</v>
      </c>
      <c r="E15" s="10">
        <v>1</v>
      </c>
    </row>
    <row r="16" spans="1:11" x14ac:dyDescent="0.3">
      <c r="A16">
        <v>8.5346916761550897</v>
      </c>
      <c r="B16" s="5">
        <v>0</v>
      </c>
      <c r="D16" s="6">
        <v>10.049261083743801</v>
      </c>
      <c r="E16" s="10">
        <v>0</v>
      </c>
      <c r="H16" s="11">
        <v>397546.8</v>
      </c>
      <c r="I16" s="11">
        <v>5028234</v>
      </c>
    </row>
    <row r="19" spans="4:9" x14ac:dyDescent="0.3">
      <c r="D19" s="10">
        <v>4.6068796068796001</v>
      </c>
      <c r="E19" s="10">
        <v>4.0049140049140002</v>
      </c>
      <c r="F19" s="10">
        <v>3.0098280098280101</v>
      </c>
      <c r="G19" s="10">
        <v>1.9901719901719901</v>
      </c>
      <c r="H19" s="10">
        <v>1</v>
      </c>
      <c r="I19" s="10">
        <v>0</v>
      </c>
    </row>
    <row r="20" spans="4:9" x14ac:dyDescent="0.3">
      <c r="D20" s="6">
        <v>9.5172413793103399</v>
      </c>
      <c r="E20" s="6">
        <v>9.8719211822660107</v>
      </c>
      <c r="F20" s="6">
        <v>9.9310344827586192</v>
      </c>
      <c r="G20" s="6">
        <v>9.75369458128079</v>
      </c>
      <c r="H20" s="6">
        <v>9.9901477832512295</v>
      </c>
      <c r="I20" s="6">
        <v>10.049261083743801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S36"/>
  <sheetViews>
    <sheetView workbookViewId="0">
      <selection activeCell="I13" sqref="I13:I36"/>
    </sheetView>
  </sheetViews>
  <sheetFormatPr defaultRowHeight="14.4" x14ac:dyDescent="0.3"/>
  <sheetData>
    <row r="3" spans="1:19" x14ac:dyDescent="0.3">
      <c r="A3">
        <v>14.9712547754163</v>
      </c>
      <c r="B3">
        <v>4.4961240310077502</v>
      </c>
      <c r="D3">
        <v>20.192307692307601</v>
      </c>
      <c r="E3">
        <v>4.8969072164948404</v>
      </c>
      <c r="G3">
        <v>23.365384615384599</v>
      </c>
      <c r="H3">
        <v>4.6225278274696802</v>
      </c>
      <c r="J3">
        <v>22.535885167464102</v>
      </c>
      <c r="K3">
        <v>4.4961240310077502</v>
      </c>
    </row>
    <row r="4" spans="1:19" x14ac:dyDescent="0.3">
      <c r="A4">
        <v>15.2724305478283</v>
      </c>
      <c r="B4">
        <v>4.0051679586563296</v>
      </c>
      <c r="D4">
        <v>20.480769230769202</v>
      </c>
      <c r="E4">
        <v>3.98195876288659</v>
      </c>
      <c r="G4">
        <v>23.798076923076898</v>
      </c>
      <c r="H4">
        <v>4.0025591333730803</v>
      </c>
      <c r="J4">
        <v>22.535885167464102</v>
      </c>
      <c r="K4">
        <v>4.0051679586563296</v>
      </c>
    </row>
    <row r="5" spans="1:19" x14ac:dyDescent="0.3">
      <c r="A5">
        <v>17.454471273320699</v>
      </c>
      <c r="B5">
        <v>2.9974160206718299</v>
      </c>
      <c r="D5">
        <v>21.634615384615302</v>
      </c>
      <c r="E5">
        <v>2.9896907216494801</v>
      </c>
      <c r="G5">
        <v>23.798076923076898</v>
      </c>
      <c r="H5">
        <v>3.0077270920294099</v>
      </c>
      <c r="J5">
        <v>22.679425837320501</v>
      </c>
      <c r="K5">
        <v>2.9974160206718299</v>
      </c>
    </row>
    <row r="6" spans="1:19" x14ac:dyDescent="0.3">
      <c r="A6">
        <v>19.205889989243701</v>
      </c>
      <c r="B6">
        <v>1.98966408268733</v>
      </c>
      <c r="D6">
        <v>23.798076923076898</v>
      </c>
      <c r="E6">
        <v>1.99742268041237</v>
      </c>
      <c r="G6">
        <v>23.942307692307601</v>
      </c>
      <c r="H6">
        <v>2.0000372689326098</v>
      </c>
      <c r="J6">
        <v>22.822966507177</v>
      </c>
      <c r="K6">
        <v>1.98966408268733</v>
      </c>
    </row>
    <row r="7" spans="1:19" x14ac:dyDescent="0.3">
      <c r="A7">
        <v>19.952524016171498</v>
      </c>
      <c r="B7">
        <v>0.98191214470284205</v>
      </c>
      <c r="D7">
        <v>23.798076923076898</v>
      </c>
      <c r="E7">
        <v>0.99226804123711299</v>
      </c>
      <c r="G7">
        <v>24.0865384615384</v>
      </c>
      <c r="H7">
        <v>1.0052673424766401</v>
      </c>
      <c r="J7">
        <v>23.110047846889898</v>
      </c>
      <c r="K7">
        <v>0.99483204134366898</v>
      </c>
    </row>
    <row r="8" spans="1:19" x14ac:dyDescent="0.3">
      <c r="A8">
        <v>20.124253551426101</v>
      </c>
      <c r="B8" s="5">
        <v>0</v>
      </c>
      <c r="D8">
        <v>24.0865384615384</v>
      </c>
      <c r="E8">
        <v>0</v>
      </c>
      <c r="G8">
        <v>24.230769230769202</v>
      </c>
      <c r="H8">
        <v>0</v>
      </c>
      <c r="J8">
        <v>23.253588516746401</v>
      </c>
      <c r="K8" s="5">
        <v>0</v>
      </c>
    </row>
    <row r="11" spans="1:19" x14ac:dyDescent="0.3">
      <c r="A11">
        <v>16.076555023923401</v>
      </c>
      <c r="B11">
        <v>4.5994832041343603</v>
      </c>
      <c r="D11">
        <v>10.6730769230769</v>
      </c>
      <c r="E11">
        <v>4.6005154639175201</v>
      </c>
    </row>
    <row r="12" spans="1:19" x14ac:dyDescent="0.3">
      <c r="A12">
        <v>16.076555023923401</v>
      </c>
      <c r="B12">
        <v>3.9922480620154999</v>
      </c>
      <c r="D12">
        <v>10.6730769230769</v>
      </c>
      <c r="E12">
        <v>3.9948453608247401</v>
      </c>
    </row>
    <row r="13" spans="1:19" x14ac:dyDescent="0.3">
      <c r="A13">
        <v>16.2200956937798</v>
      </c>
      <c r="B13">
        <v>2.9844961240310002</v>
      </c>
      <c r="D13">
        <v>10.6730769230769</v>
      </c>
      <c r="E13">
        <v>3.00257731958762</v>
      </c>
      <c r="I13" s="11">
        <v>0.62</v>
      </c>
    </row>
    <row r="14" spans="1:19" x14ac:dyDescent="0.3">
      <c r="A14">
        <v>16.363636363636299</v>
      </c>
      <c r="B14">
        <v>2.0025839793281599</v>
      </c>
      <c r="D14">
        <v>10.6730769230769</v>
      </c>
      <c r="E14">
        <v>2.0103092783505101</v>
      </c>
      <c r="I14" s="11">
        <v>0.26700000000000002</v>
      </c>
      <c r="N14">
        <v>20.124253551426101</v>
      </c>
      <c r="O14">
        <v>19.952524016171498</v>
      </c>
      <c r="P14">
        <v>19.205889989243701</v>
      </c>
      <c r="Q14">
        <v>17.454471273320699</v>
      </c>
      <c r="R14">
        <v>15.2724305478283</v>
      </c>
      <c r="S14">
        <v>14.9712547754163</v>
      </c>
    </row>
    <row r="15" spans="1:19" x14ac:dyDescent="0.3">
      <c r="A15">
        <v>16.363636363636299</v>
      </c>
      <c r="B15">
        <v>0.99483204134366499</v>
      </c>
      <c r="D15">
        <v>10.817307692307599</v>
      </c>
      <c r="E15">
        <v>0.99226804123711398</v>
      </c>
      <c r="I15" s="11">
        <v>2.4900000000000002</v>
      </c>
      <c r="N15">
        <v>24.0865384615384</v>
      </c>
      <c r="O15">
        <v>23.798076923076898</v>
      </c>
      <c r="P15">
        <v>23.798076923076898</v>
      </c>
      <c r="Q15">
        <v>21.634615384615302</v>
      </c>
      <c r="R15">
        <v>20.480769230769202</v>
      </c>
      <c r="S15">
        <v>20.192307692307601</v>
      </c>
    </row>
    <row r="16" spans="1:19" x14ac:dyDescent="0.3">
      <c r="A16">
        <v>16.507177033492699</v>
      </c>
      <c r="B16">
        <v>0</v>
      </c>
      <c r="D16">
        <v>10.817307692307599</v>
      </c>
      <c r="E16">
        <v>0</v>
      </c>
      <c r="I16" s="11">
        <v>4.0000000000000001E-3</v>
      </c>
      <c r="N16">
        <v>24.230769230769202</v>
      </c>
      <c r="O16">
        <v>24.0865384615384</v>
      </c>
      <c r="P16">
        <v>23.942307692307601</v>
      </c>
      <c r="Q16">
        <v>23.798076923076898</v>
      </c>
      <c r="R16">
        <v>23.798076923076898</v>
      </c>
      <c r="S16">
        <v>23.365384615384599</v>
      </c>
    </row>
    <row r="17" spans="9:19" x14ac:dyDescent="0.3">
      <c r="I17" s="11">
        <v>2E-3</v>
      </c>
      <c r="N17">
        <v>23.253588516746401</v>
      </c>
      <c r="O17">
        <v>23.110047846889898</v>
      </c>
      <c r="P17">
        <v>22.822966507177</v>
      </c>
      <c r="Q17">
        <v>22.679425837320501</v>
      </c>
      <c r="R17">
        <v>22.535885167464102</v>
      </c>
      <c r="S17">
        <v>22.535885167464102</v>
      </c>
    </row>
    <row r="18" spans="9:19" x14ac:dyDescent="0.3">
      <c r="I18" s="11">
        <v>1.4E-2</v>
      </c>
      <c r="N18">
        <v>16.507177033492699</v>
      </c>
      <c r="O18">
        <v>16.363636363636299</v>
      </c>
      <c r="P18">
        <v>16.363636363636299</v>
      </c>
      <c r="Q18">
        <v>16.2200956937798</v>
      </c>
      <c r="R18">
        <v>16.076555023923401</v>
      </c>
      <c r="S18">
        <v>16.076555023923401</v>
      </c>
    </row>
    <row r="19" spans="9:19" x14ac:dyDescent="0.3">
      <c r="I19" s="11">
        <v>3.0000000000000001E-3</v>
      </c>
      <c r="N19">
        <v>10.817307692307599</v>
      </c>
      <c r="O19">
        <v>10.817307692307599</v>
      </c>
      <c r="P19">
        <v>10.6730769230769</v>
      </c>
      <c r="Q19">
        <v>10.6730769230769</v>
      </c>
      <c r="R19">
        <v>10.6730769230769</v>
      </c>
      <c r="S19">
        <v>10.6730769230769</v>
      </c>
    </row>
    <row r="20" spans="9:19" x14ac:dyDescent="0.3">
      <c r="I20" s="11">
        <v>0.14499999999999999</v>
      </c>
    </row>
    <row r="21" spans="9:19" x14ac:dyDescent="0.3">
      <c r="I21" s="11">
        <v>6.2E-2</v>
      </c>
    </row>
    <row r="22" spans="9:19" x14ac:dyDescent="0.3">
      <c r="I22" s="11">
        <v>0.58099999999999996</v>
      </c>
    </row>
    <row r="23" spans="9:19" x14ac:dyDescent="0.3">
      <c r="I23" s="11">
        <v>2.5000000000000001E-2</v>
      </c>
    </row>
    <row r="24" spans="9:19" x14ac:dyDescent="0.3">
      <c r="I24" s="11">
        <v>0.32</v>
      </c>
    </row>
    <row r="25" spans="9:19" x14ac:dyDescent="0.3">
      <c r="I25" s="11">
        <v>1</v>
      </c>
    </row>
    <row r="26" spans="9:19" x14ac:dyDescent="0.3">
      <c r="I26" s="11">
        <v>9.84</v>
      </c>
    </row>
    <row r="27" spans="9:19" x14ac:dyDescent="0.3">
      <c r="I27" s="11">
        <v>0</v>
      </c>
    </row>
    <row r="28" spans="9:19" x14ac:dyDescent="0.3">
      <c r="I28" s="11">
        <v>13</v>
      </c>
    </row>
    <row r="29" spans="9:19" x14ac:dyDescent="0.3">
      <c r="I29" s="11">
        <v>0</v>
      </c>
    </row>
    <row r="30" spans="9:19" x14ac:dyDescent="0.3">
      <c r="I30" s="11">
        <v>0</v>
      </c>
    </row>
    <row r="31" spans="9:19" x14ac:dyDescent="0.3">
      <c r="I31" s="11">
        <v>0</v>
      </c>
    </row>
    <row r="32" spans="9:19" x14ac:dyDescent="0.3">
      <c r="I32" s="11">
        <v>1.0999999999999999E-2</v>
      </c>
    </row>
    <row r="33" spans="9:9" x14ac:dyDescent="0.3">
      <c r="I33" s="11">
        <v>1.0999999999999999E-2</v>
      </c>
    </row>
    <row r="34" spans="9:9" x14ac:dyDescent="0.3">
      <c r="I34" s="11">
        <v>1.0999999999999999E-2</v>
      </c>
    </row>
    <row r="35" spans="9:9" x14ac:dyDescent="0.3">
      <c r="I35" s="11">
        <v>1.0999999999999999E-2</v>
      </c>
    </row>
    <row r="36" spans="9:9" x14ac:dyDescent="0.3">
      <c r="I36" s="11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9:Z26"/>
  <sheetViews>
    <sheetView topLeftCell="J7" workbookViewId="0">
      <selection activeCell="Y10" sqref="Y10:Z15"/>
    </sheetView>
  </sheetViews>
  <sheetFormatPr defaultRowHeight="14.4" x14ac:dyDescent="0.3"/>
  <cols>
    <col min="5" max="5" width="15.88671875" bestFit="1" customWidth="1"/>
    <col min="12" max="12" width="15.88671875" bestFit="1" customWidth="1"/>
    <col min="19" max="19" width="15.88671875" bestFit="1" customWidth="1"/>
  </cols>
  <sheetData>
    <row r="9" spans="4:26" x14ac:dyDescent="0.3">
      <c r="D9">
        <v>6</v>
      </c>
      <c r="E9" s="9">
        <v>43978.583333333336</v>
      </c>
      <c r="K9">
        <v>6</v>
      </c>
      <c r="L9" s="9">
        <v>43978.583333333336</v>
      </c>
      <c r="R9">
        <v>6</v>
      </c>
      <c r="S9" s="9">
        <v>43978.583333333336</v>
      </c>
      <c r="Y9" s="13">
        <v>43831</v>
      </c>
    </row>
    <row r="10" spans="4:26" x14ac:dyDescent="0.3">
      <c r="D10">
        <v>4.5</v>
      </c>
      <c r="E10">
        <v>4</v>
      </c>
      <c r="F10">
        <v>3</v>
      </c>
      <c r="G10">
        <v>2</v>
      </c>
      <c r="H10">
        <v>1</v>
      </c>
      <c r="I10">
        <v>0</v>
      </c>
      <c r="K10">
        <v>4.5</v>
      </c>
      <c r="L10">
        <v>4</v>
      </c>
      <c r="M10">
        <v>3</v>
      </c>
      <c r="N10">
        <v>2</v>
      </c>
      <c r="O10">
        <v>1</v>
      </c>
      <c r="P10">
        <v>0</v>
      </c>
      <c r="R10">
        <v>0</v>
      </c>
      <c r="S10">
        <v>1</v>
      </c>
      <c r="T10">
        <v>2</v>
      </c>
      <c r="U10">
        <v>3</v>
      </c>
      <c r="V10">
        <v>4</v>
      </c>
      <c r="W10">
        <v>4.5</v>
      </c>
      <c r="Y10">
        <f>S9-$Y$9</f>
        <v>147.58333333333576</v>
      </c>
      <c r="Z10">
        <v>7.6959999999999997</v>
      </c>
    </row>
    <row r="11" spans="4:26" x14ac:dyDescent="0.3">
      <c r="D11">
        <v>2.3529411759999999</v>
      </c>
      <c r="E11">
        <v>3.7058823529999998</v>
      </c>
      <c r="F11">
        <v>8.5294117650000008</v>
      </c>
      <c r="G11">
        <v>10.764705879999999</v>
      </c>
      <c r="H11">
        <v>10.47058824</v>
      </c>
      <c r="I11">
        <v>10.35294118</v>
      </c>
      <c r="K11">
        <v>2.3529411759999999</v>
      </c>
      <c r="L11">
        <v>3.7058823529999998</v>
      </c>
      <c r="M11">
        <v>8.5294117650000008</v>
      </c>
      <c r="N11">
        <v>10.764705879999999</v>
      </c>
      <c r="O11">
        <v>10.47058824</v>
      </c>
      <c r="P11">
        <v>10.35294118</v>
      </c>
      <c r="R11">
        <v>10.35294118</v>
      </c>
      <c r="S11">
        <v>10.47058824</v>
      </c>
      <c r="T11">
        <v>10.764705879999999</v>
      </c>
      <c r="U11">
        <v>8.5294117650000008</v>
      </c>
      <c r="V11">
        <v>3.7058823529999998</v>
      </c>
      <c r="W11">
        <v>2.3529411759999999</v>
      </c>
      <c r="Y11">
        <f>S12-$Y$9</f>
        <v>175.58333333333576</v>
      </c>
      <c r="Z11">
        <v>6.9825499999999998</v>
      </c>
    </row>
    <row r="12" spans="4:26" x14ac:dyDescent="0.3">
      <c r="D12">
        <v>6</v>
      </c>
      <c r="E12" s="9">
        <v>44006.583333333336</v>
      </c>
      <c r="K12">
        <v>6</v>
      </c>
      <c r="L12" s="9">
        <v>44006.583333333336</v>
      </c>
      <c r="R12">
        <v>6</v>
      </c>
      <c r="S12" s="9">
        <v>44006.583333333336</v>
      </c>
      <c r="Y12">
        <f>S15-$Y$9</f>
        <v>204.58333333333576</v>
      </c>
      <c r="Z12">
        <v>7.1269999999999998</v>
      </c>
    </row>
    <row r="13" spans="4:26" x14ac:dyDescent="0.3">
      <c r="D13">
        <v>4.5</v>
      </c>
      <c r="E13">
        <v>4</v>
      </c>
      <c r="F13">
        <v>3</v>
      </c>
      <c r="G13">
        <v>2</v>
      </c>
      <c r="H13">
        <v>1</v>
      </c>
      <c r="I13">
        <v>0</v>
      </c>
      <c r="K13">
        <v>4.5</v>
      </c>
      <c r="L13">
        <v>4</v>
      </c>
      <c r="M13">
        <v>3</v>
      </c>
      <c r="N13">
        <v>2</v>
      </c>
      <c r="O13">
        <v>1</v>
      </c>
      <c r="P13">
        <v>0</v>
      </c>
      <c r="R13">
        <v>0</v>
      </c>
      <c r="S13">
        <v>1</v>
      </c>
      <c r="T13">
        <v>2</v>
      </c>
      <c r="U13">
        <v>3</v>
      </c>
      <c r="V13">
        <v>4</v>
      </c>
      <c r="W13">
        <v>4.5</v>
      </c>
      <c r="Y13">
        <f>S18-$Y$9</f>
        <v>239.58333333333576</v>
      </c>
      <c r="Z13">
        <v>7.1188000000000002</v>
      </c>
    </row>
    <row r="14" spans="4:26" x14ac:dyDescent="0.3">
      <c r="D14">
        <v>1.342804E-2</v>
      </c>
      <c r="E14">
        <v>0.49931887000000003</v>
      </c>
      <c r="F14">
        <v>7.4614673500000004</v>
      </c>
      <c r="G14">
        <v>11.39413253</v>
      </c>
      <c r="H14">
        <v>11.28729201</v>
      </c>
      <c r="I14">
        <v>11.239710029999999</v>
      </c>
      <c r="K14">
        <v>1.342804E-2</v>
      </c>
      <c r="L14">
        <v>0.49931887000000003</v>
      </c>
      <c r="M14">
        <v>7.4614673500000004</v>
      </c>
      <c r="N14">
        <v>11.39413253</v>
      </c>
      <c r="O14">
        <v>11.28729201</v>
      </c>
      <c r="P14">
        <v>11.239710029999999</v>
      </c>
      <c r="R14">
        <v>11.239710029999999</v>
      </c>
      <c r="S14">
        <v>11.28729201</v>
      </c>
      <c r="T14">
        <v>11.39413253</v>
      </c>
      <c r="U14">
        <v>7.4614673500000004</v>
      </c>
      <c r="V14">
        <v>0.49931887000000003</v>
      </c>
      <c r="W14">
        <v>1.342804E-2</v>
      </c>
      <c r="Y14">
        <f>S21-$Y$9</f>
        <v>265.58333333333576</v>
      </c>
      <c r="Z14">
        <v>8.3190000000000008</v>
      </c>
    </row>
    <row r="15" spans="4:26" x14ac:dyDescent="0.3">
      <c r="D15">
        <v>6</v>
      </c>
      <c r="E15" s="9">
        <v>44035.583333333336</v>
      </c>
      <c r="K15">
        <v>6</v>
      </c>
      <c r="L15" s="9">
        <v>44035.583333333336</v>
      </c>
      <c r="R15">
        <v>6</v>
      </c>
      <c r="S15" s="9">
        <v>44035.583333333336</v>
      </c>
      <c r="Y15">
        <f>S24-$Y$9</f>
        <v>300.58333333333576</v>
      </c>
      <c r="Z15">
        <v>9.8520000000000003</v>
      </c>
    </row>
    <row r="16" spans="4:26" x14ac:dyDescent="0.3">
      <c r="D16">
        <v>4.5</v>
      </c>
      <c r="E16">
        <v>4</v>
      </c>
      <c r="F16">
        <v>3</v>
      </c>
      <c r="G16">
        <v>2</v>
      </c>
      <c r="H16">
        <v>1</v>
      </c>
      <c r="I16">
        <v>0</v>
      </c>
      <c r="K16">
        <v>4.5</v>
      </c>
      <c r="L16">
        <v>4</v>
      </c>
      <c r="M16">
        <v>3</v>
      </c>
      <c r="N16">
        <v>2</v>
      </c>
      <c r="O16">
        <v>1</v>
      </c>
      <c r="P16">
        <v>0</v>
      </c>
      <c r="R16">
        <v>0</v>
      </c>
      <c r="S16">
        <v>1</v>
      </c>
      <c r="T16">
        <v>2</v>
      </c>
      <c r="U16">
        <v>3</v>
      </c>
      <c r="V16">
        <v>4</v>
      </c>
      <c r="W16">
        <v>4.5</v>
      </c>
    </row>
    <row r="17" spans="4:23" x14ac:dyDescent="0.3">
      <c r="D17">
        <v>6.1176470590000003</v>
      </c>
      <c r="E17">
        <v>6.5882352940000004</v>
      </c>
      <c r="F17">
        <v>7.1764705879999999</v>
      </c>
      <c r="G17">
        <v>7.3529411759999999</v>
      </c>
      <c r="H17">
        <v>7.6470588240000001</v>
      </c>
      <c r="I17">
        <v>7.8823529409999997</v>
      </c>
      <c r="K17">
        <v>6.1176470590000003</v>
      </c>
      <c r="L17">
        <v>6.5882352940000004</v>
      </c>
      <c r="M17">
        <v>7.1764705879999999</v>
      </c>
      <c r="N17">
        <v>7.3529411759999999</v>
      </c>
      <c r="O17">
        <v>7.6470588240000001</v>
      </c>
      <c r="P17">
        <v>7.8823529409999997</v>
      </c>
      <c r="R17">
        <v>7.8823529409999997</v>
      </c>
      <c r="S17">
        <v>7.6470588240000001</v>
      </c>
      <c r="T17">
        <v>7.3529411759999999</v>
      </c>
      <c r="U17">
        <v>7.1764705879999999</v>
      </c>
      <c r="V17">
        <v>6.5882352940000004</v>
      </c>
      <c r="W17">
        <v>6.1176470590000003</v>
      </c>
    </row>
    <row r="18" spans="4:23" x14ac:dyDescent="0.3">
      <c r="D18">
        <v>6</v>
      </c>
      <c r="E18" s="9">
        <v>44070.583333333336</v>
      </c>
      <c r="K18">
        <v>6</v>
      </c>
      <c r="L18" s="9">
        <v>44070.583333333336</v>
      </c>
      <c r="R18">
        <v>6</v>
      </c>
      <c r="S18" s="9">
        <v>44070.583333333336</v>
      </c>
    </row>
    <row r="19" spans="4:23" x14ac:dyDescent="0.3">
      <c r="D19">
        <v>4.5</v>
      </c>
      <c r="E19">
        <v>4</v>
      </c>
      <c r="F19">
        <v>3</v>
      </c>
      <c r="G19">
        <v>2</v>
      </c>
      <c r="H19">
        <v>1</v>
      </c>
      <c r="I19">
        <v>0</v>
      </c>
      <c r="K19">
        <v>4.5</v>
      </c>
      <c r="L19">
        <v>4</v>
      </c>
      <c r="M19">
        <v>3</v>
      </c>
      <c r="N19">
        <v>2</v>
      </c>
      <c r="O19">
        <v>1</v>
      </c>
      <c r="P19">
        <v>0</v>
      </c>
      <c r="R19">
        <v>0</v>
      </c>
      <c r="S19">
        <v>1</v>
      </c>
      <c r="T19">
        <v>2</v>
      </c>
      <c r="U19">
        <v>3</v>
      </c>
      <c r="V19">
        <v>4</v>
      </c>
      <c r="W19">
        <v>4.5</v>
      </c>
    </row>
    <row r="20" spans="4:23" x14ac:dyDescent="0.3">
      <c r="D20">
        <v>6.2970297029999998</v>
      </c>
      <c r="E20">
        <v>6.5940594060000004</v>
      </c>
      <c r="F20">
        <v>6.3564356440000003</v>
      </c>
      <c r="G20">
        <v>7.3663366339999996</v>
      </c>
      <c r="H20">
        <v>8.0198019800000004</v>
      </c>
      <c r="I20">
        <v>8.0792079210000001</v>
      </c>
      <c r="K20">
        <v>6.2970297029999998</v>
      </c>
      <c r="L20">
        <v>6.5940594060000004</v>
      </c>
      <c r="M20">
        <v>6.3564356440000003</v>
      </c>
      <c r="N20">
        <v>7.3663366339999996</v>
      </c>
      <c r="O20">
        <v>8.0198019800000004</v>
      </c>
      <c r="P20">
        <v>8.0792079210000001</v>
      </c>
      <c r="R20">
        <v>8.0792079210000001</v>
      </c>
      <c r="S20">
        <v>8.0198019800000004</v>
      </c>
      <c r="T20">
        <v>7.3663366339999996</v>
      </c>
      <c r="U20">
        <v>6.3564356440000003</v>
      </c>
      <c r="V20">
        <v>6.5940594060000004</v>
      </c>
      <c r="W20">
        <v>6.2970297029999998</v>
      </c>
    </row>
    <row r="21" spans="4:23" x14ac:dyDescent="0.3">
      <c r="D21">
        <v>6</v>
      </c>
      <c r="E21" s="9">
        <v>44096.583333333336</v>
      </c>
      <c r="K21">
        <v>6</v>
      </c>
      <c r="L21" s="9">
        <v>44096.583333333336</v>
      </c>
      <c r="R21">
        <v>6</v>
      </c>
      <c r="S21" s="9">
        <v>44096.583333333336</v>
      </c>
    </row>
    <row r="22" spans="4:23" x14ac:dyDescent="0.3">
      <c r="D22">
        <v>4.5999999999999996</v>
      </c>
      <c r="E22">
        <v>4</v>
      </c>
      <c r="F22">
        <v>3</v>
      </c>
      <c r="G22">
        <v>2</v>
      </c>
      <c r="H22">
        <v>1</v>
      </c>
      <c r="I22">
        <v>0</v>
      </c>
      <c r="K22">
        <v>4.5999999999999996</v>
      </c>
      <c r="L22">
        <v>4</v>
      </c>
      <c r="M22">
        <v>3</v>
      </c>
      <c r="N22">
        <v>2</v>
      </c>
      <c r="O22">
        <v>1</v>
      </c>
      <c r="P22">
        <v>0</v>
      </c>
      <c r="R22">
        <v>0</v>
      </c>
      <c r="S22">
        <v>1</v>
      </c>
      <c r="T22">
        <v>2</v>
      </c>
      <c r="U22">
        <v>3</v>
      </c>
      <c r="V22">
        <v>4</v>
      </c>
      <c r="W22">
        <v>4.5999999999999996</v>
      </c>
    </row>
    <row r="23" spans="4:23" x14ac:dyDescent="0.3">
      <c r="D23">
        <v>7.652040511</v>
      </c>
      <c r="E23">
        <v>8.2887517230000007</v>
      </c>
      <c r="F23">
        <v>8.4525678670000008</v>
      </c>
      <c r="G23">
        <v>8.499454665</v>
      </c>
      <c r="H23">
        <v>8.4876610540000001</v>
      </c>
      <c r="I23">
        <v>8.5346916759999996</v>
      </c>
      <c r="K23">
        <v>7.652040511</v>
      </c>
      <c r="L23">
        <v>8.2887517230000007</v>
      </c>
      <c r="M23">
        <v>8.4525678670000008</v>
      </c>
      <c r="N23">
        <v>8.499454665</v>
      </c>
      <c r="O23">
        <v>8.4876610540000001</v>
      </c>
      <c r="P23">
        <v>8.5346916759999996</v>
      </c>
      <c r="R23">
        <v>8.5346916759999996</v>
      </c>
      <c r="S23">
        <v>8.4876610540000001</v>
      </c>
      <c r="T23">
        <v>8.499454665</v>
      </c>
      <c r="U23">
        <v>8.4525678670000008</v>
      </c>
      <c r="V23">
        <v>8.2887517230000007</v>
      </c>
      <c r="W23">
        <v>7.652040511</v>
      </c>
    </row>
    <row r="24" spans="4:23" x14ac:dyDescent="0.3">
      <c r="D24">
        <v>6</v>
      </c>
      <c r="E24" s="9">
        <v>44131.583333333336</v>
      </c>
      <c r="K24">
        <v>6</v>
      </c>
      <c r="L24" s="9">
        <v>44131.583333333336</v>
      </c>
      <c r="R24">
        <v>6</v>
      </c>
      <c r="S24" s="9">
        <v>44131.583333333336</v>
      </c>
    </row>
    <row r="25" spans="4:23" x14ac:dyDescent="0.3">
      <c r="D25">
        <v>4.5999999999999996</v>
      </c>
      <c r="E25">
        <v>4</v>
      </c>
      <c r="F25">
        <v>3</v>
      </c>
      <c r="G25">
        <v>2</v>
      </c>
      <c r="H25">
        <v>1</v>
      </c>
      <c r="I25">
        <v>0</v>
      </c>
      <c r="K25">
        <v>4.5999999999999996</v>
      </c>
      <c r="L25">
        <v>4</v>
      </c>
      <c r="M25">
        <v>3</v>
      </c>
      <c r="N25">
        <v>2</v>
      </c>
      <c r="O25">
        <v>1</v>
      </c>
      <c r="P25">
        <v>0</v>
      </c>
      <c r="R25">
        <v>0</v>
      </c>
      <c r="S25">
        <v>1</v>
      </c>
      <c r="T25">
        <v>2</v>
      </c>
      <c r="U25">
        <v>3</v>
      </c>
      <c r="V25">
        <v>4</v>
      </c>
      <c r="W25">
        <v>4.5999999999999996</v>
      </c>
    </row>
    <row r="26" spans="4:23" x14ac:dyDescent="0.3">
      <c r="D26">
        <v>9.5172399999999993</v>
      </c>
      <c r="E26">
        <v>9.8719199999999994</v>
      </c>
      <c r="F26">
        <v>9.9310299999999998</v>
      </c>
      <c r="G26">
        <v>9.7536900000000006</v>
      </c>
      <c r="H26">
        <v>9.9901499999999999</v>
      </c>
      <c r="I26">
        <v>10.04926</v>
      </c>
      <c r="K26">
        <v>9.5172399999999993</v>
      </c>
      <c r="L26">
        <v>9.8719199999999994</v>
      </c>
      <c r="M26">
        <v>9.9310299999999998</v>
      </c>
      <c r="N26">
        <v>9.7536900000000006</v>
      </c>
      <c r="O26">
        <v>9.9901499999999999</v>
      </c>
      <c r="P26">
        <v>10.04926</v>
      </c>
      <c r="R26">
        <v>10.04926</v>
      </c>
      <c r="S26">
        <v>9.9901499999999999</v>
      </c>
      <c r="T26">
        <v>9.7536900000000006</v>
      </c>
      <c r="U26">
        <v>9.9310299999999998</v>
      </c>
      <c r="V26">
        <v>9.8719199999999994</v>
      </c>
      <c r="W26">
        <v>9.5172399999999993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187"/>
  <sheetViews>
    <sheetView tabSelected="1" workbookViewId="0">
      <selection activeCell="E2" sqref="E2"/>
    </sheetView>
  </sheetViews>
  <sheetFormatPr defaultRowHeight="14.4" x14ac:dyDescent="0.3"/>
  <cols>
    <col min="1" max="1" width="15.5546875" bestFit="1" customWidth="1"/>
    <col min="2" max="2" width="15.5546875" customWidth="1"/>
    <col min="5" max="5" width="15.88671875" bestFit="1" customWidth="1"/>
    <col min="6" max="6" width="15.88671875" customWidth="1"/>
    <col min="9" max="9" width="15.88671875" bestFit="1" customWidth="1"/>
    <col min="10" max="10" width="15.88671875" customWidth="1"/>
    <col min="13" max="13" width="15.88671875" bestFit="1" customWidth="1"/>
    <col min="14" max="14" width="15.88671875" customWidth="1"/>
    <col min="18" max="18" width="15.44140625" bestFit="1" customWidth="1"/>
  </cols>
  <sheetData>
    <row r="2" spans="1:18" x14ac:dyDescent="0.3">
      <c r="A2" t="s">
        <v>3</v>
      </c>
      <c r="B2" s="13">
        <v>41640</v>
      </c>
      <c r="E2" t="s">
        <v>4</v>
      </c>
      <c r="F2" s="13">
        <v>41640</v>
      </c>
      <c r="I2" t="s">
        <v>5</v>
      </c>
      <c r="J2" s="13">
        <v>41640</v>
      </c>
      <c r="M2" t="s">
        <v>6</v>
      </c>
      <c r="N2" s="13">
        <v>41640</v>
      </c>
    </row>
    <row r="3" spans="1:18" x14ac:dyDescent="0.3">
      <c r="A3" s="8">
        <v>41773.616539351853</v>
      </c>
      <c r="B3" s="14">
        <f>A3-$B$2</f>
        <v>133.61653935185313</v>
      </c>
      <c r="C3">
        <v>1.72636231930045E-2</v>
      </c>
      <c r="E3" s="9">
        <v>41774.439583333333</v>
      </c>
      <c r="F3" s="14">
        <f>E3-$F$2</f>
        <v>134.43958333333285</v>
      </c>
      <c r="G3">
        <v>2.6482015969782901E-2</v>
      </c>
      <c r="I3" s="9">
        <v>41783.178472222222</v>
      </c>
      <c r="J3" s="14">
        <f>I3-$J$2</f>
        <v>143.1784722222219</v>
      </c>
      <c r="K3">
        <v>2.6935551663289599E-2</v>
      </c>
      <c r="M3" s="9">
        <v>41773.988194444442</v>
      </c>
      <c r="N3" s="14">
        <f>M3-$N$2</f>
        <v>133.98819444444234</v>
      </c>
      <c r="O3">
        <v>3.5701992514677899E-2</v>
      </c>
      <c r="R3" s="9"/>
    </row>
    <row r="4" spans="1:18" x14ac:dyDescent="0.3">
      <c r="A4" s="8">
        <v>41778.465289351851</v>
      </c>
      <c r="B4" s="14">
        <f t="shared" ref="B4:B67" si="0">A4-$B$2</f>
        <v>138.46528935185052</v>
      </c>
      <c r="C4">
        <v>1.6327705881621499E-2</v>
      </c>
      <c r="E4" s="9">
        <v>41779.071527777778</v>
      </c>
      <c r="F4" s="14">
        <f t="shared" ref="F4:F67" si="1">E4-$F$2</f>
        <v>139.0715277777781</v>
      </c>
      <c r="G4">
        <v>3.04662529046986E-2</v>
      </c>
      <c r="I4" s="9">
        <v>41774.138888888891</v>
      </c>
      <c r="J4" s="14">
        <f t="shared" ref="J4:J58" si="2">I4-$J$2</f>
        <v>134.13888888889051</v>
      </c>
      <c r="K4">
        <v>1.9558294021260102E-2</v>
      </c>
      <c r="M4" s="9">
        <v>41778.822916666664</v>
      </c>
      <c r="N4" s="14">
        <f t="shared" ref="N4:N63" si="3">M4-$N$2</f>
        <v>138.82291666666424</v>
      </c>
      <c r="O4">
        <v>4.20525270092659E-2</v>
      </c>
      <c r="R4" s="9"/>
    </row>
    <row r="5" spans="1:18" x14ac:dyDescent="0.3">
      <c r="A5" s="8">
        <v>41782.101446759261</v>
      </c>
      <c r="B5" s="14">
        <f t="shared" si="0"/>
        <v>142.10144675926131</v>
      </c>
      <c r="C5">
        <v>3.3003230294438898E-2</v>
      </c>
      <c r="E5" s="9">
        <v>41782.686111111114</v>
      </c>
      <c r="F5" s="14">
        <f t="shared" si="1"/>
        <v>142.68611111111386</v>
      </c>
      <c r="G5">
        <v>5.58656616222745E-2</v>
      </c>
      <c r="I5" s="9">
        <v>41791.047222222223</v>
      </c>
      <c r="J5" s="14">
        <f t="shared" si="2"/>
        <v>151.04722222222335</v>
      </c>
      <c r="K5">
        <v>8.9473385234569894E-2</v>
      </c>
      <c r="M5" s="9">
        <v>41783.861805555556</v>
      </c>
      <c r="N5" s="14">
        <f t="shared" si="3"/>
        <v>143.8618055555562</v>
      </c>
      <c r="O5">
        <v>8.7357898867227599E-2</v>
      </c>
      <c r="R5" s="9"/>
    </row>
    <row r="6" spans="1:18" x14ac:dyDescent="0.3">
      <c r="A6" s="8">
        <v>41784.958425925928</v>
      </c>
      <c r="B6" s="14">
        <f t="shared" si="0"/>
        <v>144.95842592592817</v>
      </c>
      <c r="C6">
        <v>5.5908393479084002E-2</v>
      </c>
      <c r="E6" s="9">
        <v>41785.143750000003</v>
      </c>
      <c r="F6" s="14">
        <f t="shared" si="1"/>
        <v>145.14375000000291</v>
      </c>
      <c r="G6">
        <v>8.1800061559390694E-2</v>
      </c>
      <c r="I6" s="9">
        <v>41794.106249999997</v>
      </c>
      <c r="J6" s="14">
        <f t="shared" si="2"/>
        <v>154.10624999999709</v>
      </c>
      <c r="K6">
        <v>0.13597188565110099</v>
      </c>
      <c r="M6" s="9">
        <v>41789.373611111114</v>
      </c>
      <c r="N6" s="14">
        <f t="shared" si="3"/>
        <v>149.37361111111386</v>
      </c>
      <c r="O6">
        <v>0.14330927322325601</v>
      </c>
      <c r="R6" s="9"/>
    </row>
    <row r="7" spans="1:18" x14ac:dyDescent="0.3">
      <c r="A7" s="8">
        <v>41787.425821759258</v>
      </c>
      <c r="B7" s="14">
        <f t="shared" si="0"/>
        <v>147.42582175925781</v>
      </c>
      <c r="C7">
        <v>8.7619093962408606E-2</v>
      </c>
      <c r="E7" s="9">
        <v>41788.270138888889</v>
      </c>
      <c r="F7" s="14">
        <f t="shared" si="1"/>
        <v>148.27013888888905</v>
      </c>
      <c r="G7">
        <v>0.115158554766016</v>
      </c>
      <c r="I7" s="9">
        <v>41796.905555555553</v>
      </c>
      <c r="J7" s="14">
        <f t="shared" si="2"/>
        <v>156.90555555555329</v>
      </c>
      <c r="K7">
        <v>0.17597026019179199</v>
      </c>
      <c r="M7" s="9">
        <v>41793.875694444447</v>
      </c>
      <c r="N7" s="14">
        <f t="shared" si="3"/>
        <v>153.87569444444671</v>
      </c>
      <c r="O7">
        <v>0.28016192225547099</v>
      </c>
      <c r="R7" s="9"/>
    </row>
    <row r="8" spans="1:18" x14ac:dyDescent="0.3">
      <c r="A8" s="8">
        <v>41791.841157407405</v>
      </c>
      <c r="B8" s="14">
        <f t="shared" si="0"/>
        <v>151.84115740740526</v>
      </c>
      <c r="C8">
        <v>0.18493589211452899</v>
      </c>
      <c r="E8" s="9">
        <v>41790.78402777778</v>
      </c>
      <c r="F8" s="14">
        <f t="shared" si="1"/>
        <v>150.78402777777956</v>
      </c>
      <c r="G8">
        <v>0.18921678697129099</v>
      </c>
      <c r="I8" s="9">
        <v>41798.647222222222</v>
      </c>
      <c r="J8" s="14">
        <f t="shared" si="2"/>
        <v>158.6472222222219</v>
      </c>
      <c r="K8">
        <v>0.20486367624983301</v>
      </c>
      <c r="M8" s="9">
        <v>41795.736805555556</v>
      </c>
      <c r="N8" s="14">
        <f t="shared" si="3"/>
        <v>155.7368055555562</v>
      </c>
      <c r="O8">
        <v>0.33049445373881597</v>
      </c>
      <c r="R8" s="9"/>
    </row>
    <row r="9" spans="1:18" x14ac:dyDescent="0.3">
      <c r="A9" s="8">
        <v>41794.308553240742</v>
      </c>
      <c r="B9" s="14">
        <f t="shared" si="0"/>
        <v>154.30855324074219</v>
      </c>
      <c r="C9">
        <v>0.256462427498788</v>
      </c>
      <c r="E9" s="9">
        <v>41792.490277777775</v>
      </c>
      <c r="F9" s="14">
        <f t="shared" si="1"/>
        <v>152.49027777777519</v>
      </c>
      <c r="G9">
        <v>0.25305071605110802</v>
      </c>
      <c r="I9" s="9">
        <v>41802.879166666666</v>
      </c>
      <c r="J9" s="14">
        <f t="shared" si="2"/>
        <v>162.8791666666657</v>
      </c>
      <c r="K9">
        <v>0.13428570014706301</v>
      </c>
      <c r="M9" s="9">
        <v>41798.699305555558</v>
      </c>
      <c r="N9" s="14">
        <f t="shared" si="3"/>
        <v>158.69930555555766</v>
      </c>
      <c r="O9">
        <v>0.43359200358244498</v>
      </c>
      <c r="R9" s="9"/>
    </row>
    <row r="10" spans="1:18" x14ac:dyDescent="0.3">
      <c r="A10" s="8">
        <v>41796.516215277778</v>
      </c>
      <c r="B10" s="14">
        <f t="shared" si="0"/>
        <v>156.51621527777752</v>
      </c>
      <c r="C10">
        <v>0.31735623913514799</v>
      </c>
      <c r="E10" s="9">
        <v>41794.048611111109</v>
      </c>
      <c r="F10" s="14">
        <f t="shared" si="1"/>
        <v>154.04861111110949</v>
      </c>
      <c r="G10">
        <v>0.32985378111421998</v>
      </c>
      <c r="I10" s="9">
        <v>41806.515972222223</v>
      </c>
      <c r="J10" s="14">
        <f t="shared" si="2"/>
        <v>166.51597222222335</v>
      </c>
      <c r="K10">
        <v>0.122210920521224</v>
      </c>
      <c r="M10" s="9">
        <v>41800.281944444447</v>
      </c>
      <c r="N10" s="14">
        <f t="shared" si="3"/>
        <v>160.28194444444671</v>
      </c>
      <c r="O10">
        <v>0.36114815122119898</v>
      </c>
      <c r="R10" s="9"/>
    </row>
    <row r="11" spans="1:18" x14ac:dyDescent="0.3">
      <c r="A11" s="8">
        <v>41798.464166666665</v>
      </c>
      <c r="B11" s="14">
        <f t="shared" si="0"/>
        <v>158.46416666666482</v>
      </c>
      <c r="C11">
        <v>0.37934703858132102</v>
      </c>
      <c r="E11" s="9">
        <v>41795.736805555556</v>
      </c>
      <c r="F11" s="14">
        <f t="shared" si="1"/>
        <v>155.7368055555562</v>
      </c>
      <c r="G11">
        <v>0.38680008486401601</v>
      </c>
      <c r="I11" s="9">
        <v>41809.320833333331</v>
      </c>
      <c r="J11" s="14">
        <f t="shared" si="2"/>
        <v>169.32083333333139</v>
      </c>
      <c r="K11">
        <v>0.103132223076535</v>
      </c>
      <c r="M11" s="9">
        <v>41802.359722222223</v>
      </c>
      <c r="N11" s="14">
        <f t="shared" si="3"/>
        <v>162.35972222222335</v>
      </c>
      <c r="O11">
        <v>0.30547575626759099</v>
      </c>
      <c r="R11" s="9"/>
    </row>
    <row r="12" spans="1:18" x14ac:dyDescent="0.3">
      <c r="A12" s="8">
        <v>41801.024317129632</v>
      </c>
      <c r="B12" s="14">
        <f t="shared" si="0"/>
        <v>161.02431712963153</v>
      </c>
      <c r="C12">
        <v>0.42991888299744502</v>
      </c>
      <c r="E12" s="9">
        <v>41797.573611111111</v>
      </c>
      <c r="F12" s="14">
        <f t="shared" si="1"/>
        <v>157.57361111111095</v>
      </c>
      <c r="G12">
        <v>0.45198421852799803</v>
      </c>
      <c r="I12" s="9">
        <v>41811.450694444444</v>
      </c>
      <c r="J12" s="14">
        <f t="shared" si="2"/>
        <v>171.4506944444438</v>
      </c>
      <c r="K12">
        <v>8.9142545703182002E-2</v>
      </c>
      <c r="M12" s="9">
        <v>41805.217361111114</v>
      </c>
      <c r="N12" s="14">
        <f t="shared" si="3"/>
        <v>165.21736111111386</v>
      </c>
      <c r="O12">
        <v>0.29011803792204799</v>
      </c>
      <c r="R12" s="9"/>
    </row>
    <row r="13" spans="1:18" x14ac:dyDescent="0.3">
      <c r="A13" s="8">
        <v>41803.139224537037</v>
      </c>
      <c r="B13" s="14">
        <f t="shared" si="0"/>
        <v>163.13922453703708</v>
      </c>
      <c r="C13">
        <v>0.459465607368782</v>
      </c>
      <c r="E13" s="9">
        <v>41799.243055555555</v>
      </c>
      <c r="F13" s="14">
        <f t="shared" si="1"/>
        <v>159.24305555555475</v>
      </c>
      <c r="G13">
        <v>0.47871279874470801</v>
      </c>
      <c r="I13" s="9">
        <v>41815.248611111114</v>
      </c>
      <c r="J13" s="14">
        <f t="shared" si="2"/>
        <v>175.24861111111386</v>
      </c>
      <c r="K13">
        <v>6.7804026732237496E-2</v>
      </c>
      <c r="M13" s="9">
        <v>41808.074305555558</v>
      </c>
      <c r="N13" s="14">
        <f t="shared" si="3"/>
        <v>168.07430555555766</v>
      </c>
      <c r="O13">
        <v>0.28113746649820298</v>
      </c>
      <c r="R13" s="9"/>
    </row>
    <row r="14" spans="1:18" x14ac:dyDescent="0.3">
      <c r="A14" s="8">
        <v>41804.697581018518</v>
      </c>
      <c r="B14" s="14">
        <f t="shared" si="0"/>
        <v>164.69758101851767</v>
      </c>
      <c r="C14">
        <v>0.53831745741118198</v>
      </c>
      <c r="E14" s="9">
        <v>41801.710416666669</v>
      </c>
      <c r="F14" s="14">
        <f t="shared" si="1"/>
        <v>161.71041666666861</v>
      </c>
      <c r="G14">
        <v>0.38387588285702401</v>
      </c>
      <c r="I14" s="9">
        <v>41818.618750000001</v>
      </c>
      <c r="J14" s="14">
        <f t="shared" si="2"/>
        <v>178.61875000000146</v>
      </c>
      <c r="K14">
        <v>5.1864738914699303E-2</v>
      </c>
      <c r="M14" s="9">
        <v>41810.931250000001</v>
      </c>
      <c r="N14" s="14">
        <f t="shared" si="3"/>
        <v>170.93125000000146</v>
      </c>
      <c r="O14">
        <v>0.247711165207849</v>
      </c>
      <c r="R14" s="9"/>
    </row>
    <row r="15" spans="1:18" x14ac:dyDescent="0.3">
      <c r="A15" s="8">
        <v>41805.866342592592</v>
      </c>
      <c r="B15" s="14">
        <f t="shared" si="0"/>
        <v>165.86634259259154</v>
      </c>
      <c r="C15">
        <v>0.60104937376365697</v>
      </c>
      <c r="E15" s="9">
        <v>41804.581944444442</v>
      </c>
      <c r="F15" s="14">
        <f t="shared" si="1"/>
        <v>164.58194444444234</v>
      </c>
      <c r="G15">
        <v>0.360904240495663</v>
      </c>
      <c r="I15" s="9">
        <v>41821.926388888889</v>
      </c>
      <c r="J15" s="14">
        <f t="shared" si="2"/>
        <v>181.92638888888905</v>
      </c>
      <c r="K15">
        <v>4.1989203320963203E-2</v>
      </c>
      <c r="M15" s="9">
        <v>41813.813888888886</v>
      </c>
      <c r="N15" s="14">
        <f t="shared" si="3"/>
        <v>173.81388888888614</v>
      </c>
      <c r="O15">
        <v>0.181257045516279</v>
      </c>
      <c r="R15" s="9"/>
    </row>
    <row r="16" spans="1:18" x14ac:dyDescent="0.3">
      <c r="A16" s="8">
        <v>41807.035115740742</v>
      </c>
      <c r="B16" s="14">
        <f t="shared" si="0"/>
        <v>167.03511574074219</v>
      </c>
      <c r="C16">
        <v>0.66544731974942495</v>
      </c>
      <c r="E16" s="9">
        <v>41807.295138888891</v>
      </c>
      <c r="F16" s="14">
        <f t="shared" si="1"/>
        <v>167.29513888889051</v>
      </c>
      <c r="G16">
        <v>0.38023430731725899</v>
      </c>
      <c r="I16" s="9">
        <v>41824.462500000001</v>
      </c>
      <c r="J16" s="14">
        <f t="shared" si="2"/>
        <v>184.46250000000146</v>
      </c>
      <c r="K16">
        <v>3.5606610399851503E-2</v>
      </c>
      <c r="M16" s="9">
        <v>41816.645138888889</v>
      </c>
      <c r="N16" s="14">
        <f t="shared" si="3"/>
        <v>176.64513888888905</v>
      </c>
      <c r="O16">
        <v>0.13621853417525501</v>
      </c>
      <c r="R16" s="9"/>
    </row>
    <row r="17" spans="1:18" x14ac:dyDescent="0.3">
      <c r="A17" s="8">
        <v>41808.463599537034</v>
      </c>
      <c r="B17" s="14">
        <f t="shared" si="0"/>
        <v>168.46359953703359</v>
      </c>
      <c r="C17">
        <v>0.74127365665688805</v>
      </c>
      <c r="E17" s="9">
        <v>41810.152083333334</v>
      </c>
      <c r="F17" s="14">
        <f t="shared" si="1"/>
        <v>170.1520833333343</v>
      </c>
      <c r="G17">
        <v>0.34202514583563098</v>
      </c>
      <c r="I17" s="9">
        <v>41826.92291666667</v>
      </c>
      <c r="J17" s="14">
        <f t="shared" si="2"/>
        <v>186.92291666667006</v>
      </c>
      <c r="K17">
        <v>3.2479475676949303E-2</v>
      </c>
      <c r="M17" s="9">
        <v>41819.502083333333</v>
      </c>
      <c r="N17" s="14">
        <f t="shared" si="3"/>
        <v>179.50208333333285</v>
      </c>
      <c r="O17">
        <v>0.124049389290561</v>
      </c>
      <c r="R17" s="9"/>
    </row>
    <row r="18" spans="1:18" x14ac:dyDescent="0.3">
      <c r="A18" s="8">
        <v>41810.697245370371</v>
      </c>
      <c r="B18" s="14">
        <f t="shared" si="0"/>
        <v>170.69724537037109</v>
      </c>
      <c r="C18">
        <v>0.78155368161379601</v>
      </c>
      <c r="E18" s="9">
        <v>41812.359722222223</v>
      </c>
      <c r="F18" s="14">
        <f t="shared" si="1"/>
        <v>172.35972222222335</v>
      </c>
      <c r="G18">
        <v>0.29398710232861103</v>
      </c>
      <c r="I18" s="9">
        <v>41830.150694444441</v>
      </c>
      <c r="J18" s="14">
        <f t="shared" si="2"/>
        <v>190.15069444444089</v>
      </c>
      <c r="K18">
        <v>2.75295569167162E-2</v>
      </c>
      <c r="M18" s="9">
        <v>41822.359027777777</v>
      </c>
      <c r="N18" s="14">
        <f t="shared" si="3"/>
        <v>182.35902777777665</v>
      </c>
      <c r="O18">
        <v>0.10523738302909801</v>
      </c>
      <c r="R18" s="9"/>
    </row>
    <row r="19" spans="1:18" x14ac:dyDescent="0.3">
      <c r="A19" s="8">
        <v>41813.268530092595</v>
      </c>
      <c r="B19" s="14">
        <f t="shared" si="0"/>
        <v>173.26853009259503</v>
      </c>
      <c r="C19">
        <v>0.81183738226171798</v>
      </c>
      <c r="E19" s="9">
        <v>41814.567361111112</v>
      </c>
      <c r="F19" s="14">
        <f t="shared" si="1"/>
        <v>174.5673611111124</v>
      </c>
      <c r="G19">
        <v>0.227850952048438</v>
      </c>
      <c r="I19" s="9">
        <v>41832.822222222225</v>
      </c>
      <c r="J19" s="14">
        <f t="shared" si="2"/>
        <v>192.82222222222481</v>
      </c>
      <c r="K19">
        <v>3.00850963696732E-2</v>
      </c>
      <c r="M19" s="9">
        <v>41825.21597222222</v>
      </c>
      <c r="N19" s="14">
        <f t="shared" si="3"/>
        <v>185.21597222222044</v>
      </c>
      <c r="O19">
        <v>9.2005380324121797E-2</v>
      </c>
      <c r="R19" s="9"/>
    </row>
    <row r="20" spans="1:18" x14ac:dyDescent="0.3">
      <c r="A20" s="8">
        <v>41815.0784375</v>
      </c>
      <c r="B20" s="14">
        <f t="shared" si="0"/>
        <v>175.07843750000029</v>
      </c>
      <c r="C20">
        <v>0.86870463221871397</v>
      </c>
      <c r="E20" s="9">
        <v>41817.502083333333</v>
      </c>
      <c r="F20" s="14">
        <f t="shared" si="1"/>
        <v>177.50208333333285</v>
      </c>
      <c r="G20">
        <v>0.18600296762457499</v>
      </c>
      <c r="I20" s="9">
        <v>41836.436111111114</v>
      </c>
      <c r="J20" s="14">
        <f t="shared" si="2"/>
        <v>196.43611111111386</v>
      </c>
      <c r="K20">
        <v>2.76477410235496E-2</v>
      </c>
      <c r="M20" s="9">
        <v>41828.072916666664</v>
      </c>
      <c r="N20" s="14">
        <f t="shared" si="3"/>
        <v>188.07291666666424</v>
      </c>
      <c r="O20">
        <v>8.4087666720559895E-2</v>
      </c>
      <c r="R20" s="9"/>
    </row>
    <row r="21" spans="1:18" x14ac:dyDescent="0.3">
      <c r="A21" s="8">
        <v>41816.644965277781</v>
      </c>
      <c r="B21" s="14">
        <f t="shared" si="0"/>
        <v>176.64496527778101</v>
      </c>
      <c r="C21">
        <v>0.92417577108363502</v>
      </c>
      <c r="E21" s="9">
        <v>41820.28125</v>
      </c>
      <c r="F21" s="14">
        <f t="shared" si="1"/>
        <v>180.28125</v>
      </c>
      <c r="G21">
        <v>0.165781209659004</v>
      </c>
      <c r="I21" s="9">
        <v>41839.847222222219</v>
      </c>
      <c r="J21" s="14">
        <f t="shared" si="2"/>
        <v>199.84722222221899</v>
      </c>
      <c r="K21">
        <v>3.16090248468077E-2</v>
      </c>
      <c r="M21" s="9">
        <v>41830.929861111108</v>
      </c>
      <c r="N21" s="14">
        <f t="shared" si="3"/>
        <v>190.92986111110804</v>
      </c>
      <c r="O21">
        <v>8.1749956673483795E-2</v>
      </c>
      <c r="R21" s="9"/>
    </row>
    <row r="22" spans="1:18" x14ac:dyDescent="0.3">
      <c r="A22" s="8">
        <v>41818.463043981479</v>
      </c>
      <c r="B22" s="14">
        <f t="shared" si="0"/>
        <v>178.46304398147913</v>
      </c>
      <c r="C22">
        <v>0.98078815589521895</v>
      </c>
      <c r="E22" s="9">
        <v>41823.345833333333</v>
      </c>
      <c r="F22" s="14">
        <f t="shared" si="1"/>
        <v>183.34583333333285</v>
      </c>
      <c r="G22">
        <v>0.14577739526234501</v>
      </c>
      <c r="I22" s="9">
        <v>41843.915972222225</v>
      </c>
      <c r="J22" s="14">
        <f t="shared" si="2"/>
        <v>203.91597222222481</v>
      </c>
      <c r="K22">
        <v>3.3910042131322003E-2</v>
      </c>
      <c r="M22" s="9">
        <v>41833.786805555559</v>
      </c>
      <c r="N22" s="14">
        <f t="shared" si="3"/>
        <v>193.78680555555911</v>
      </c>
      <c r="O22">
        <v>8.4726535727822794E-2</v>
      </c>
      <c r="R22" s="9"/>
    </row>
    <row r="23" spans="1:18" x14ac:dyDescent="0.3">
      <c r="A23" s="8">
        <v>41820.02138888889</v>
      </c>
      <c r="B23" s="14">
        <f t="shared" si="0"/>
        <v>180.02138888889021</v>
      </c>
      <c r="C23">
        <v>1.04780660247708</v>
      </c>
      <c r="E23" s="9">
        <v>41826.225694444445</v>
      </c>
      <c r="F23" s="14">
        <f t="shared" si="1"/>
        <v>186.22569444444525</v>
      </c>
      <c r="G23">
        <v>0.13040534910403401</v>
      </c>
      <c r="I23" s="9">
        <v>41847.292361111111</v>
      </c>
      <c r="J23" s="14">
        <f t="shared" si="2"/>
        <v>207.29236111111095</v>
      </c>
      <c r="K23">
        <v>3.9277598776122198E-2</v>
      </c>
      <c r="M23" s="9">
        <v>41836.643750000003</v>
      </c>
      <c r="N23" s="14">
        <f t="shared" si="3"/>
        <v>196.64375000000291</v>
      </c>
      <c r="O23">
        <v>9.1954546063293494E-2</v>
      </c>
      <c r="R23" s="9"/>
    </row>
    <row r="24" spans="1:18" x14ac:dyDescent="0.3">
      <c r="A24" s="8">
        <v>41821.190162037034</v>
      </c>
      <c r="B24" s="14">
        <f t="shared" si="0"/>
        <v>181.19016203703359</v>
      </c>
      <c r="C24">
        <v>1.11539533621082</v>
      </c>
      <c r="E24" s="9">
        <v>41829.429166666669</v>
      </c>
      <c r="F24" s="14">
        <f t="shared" si="1"/>
        <v>189.42916666666861</v>
      </c>
      <c r="G24">
        <v>0.121372241544544</v>
      </c>
      <c r="I24" s="9">
        <v>41850.214583333334</v>
      </c>
      <c r="J24" s="14">
        <f t="shared" si="2"/>
        <v>210.2145833333343</v>
      </c>
      <c r="K24">
        <v>4.47132574500601E-2</v>
      </c>
      <c r="M24" s="9">
        <v>41839.500694444447</v>
      </c>
      <c r="N24" s="14">
        <f t="shared" si="3"/>
        <v>199.50069444444671</v>
      </c>
      <c r="O24">
        <v>9.3602552842279196E-2</v>
      </c>
      <c r="R24" s="9"/>
    </row>
    <row r="25" spans="1:18" x14ac:dyDescent="0.3">
      <c r="A25" s="8">
        <v>41822.618645833332</v>
      </c>
      <c r="B25" s="14">
        <f t="shared" si="0"/>
        <v>182.61864583333227</v>
      </c>
      <c r="C25">
        <v>1.1860927514819499</v>
      </c>
      <c r="E25" s="9">
        <v>41832.488194444442</v>
      </c>
      <c r="F25" s="14">
        <f t="shared" si="1"/>
        <v>192.48819444444234</v>
      </c>
      <c r="G25">
        <v>0.124027856874402</v>
      </c>
      <c r="I25" s="9">
        <v>41854.11041666667</v>
      </c>
      <c r="J25" s="14">
        <f t="shared" si="2"/>
        <v>214.11041666667006</v>
      </c>
      <c r="K25">
        <v>4.9536157946123503E-2</v>
      </c>
      <c r="M25" s="9">
        <v>41842.293055555558</v>
      </c>
      <c r="N25" s="14">
        <f t="shared" si="3"/>
        <v>202.29305555555766</v>
      </c>
      <c r="O25">
        <v>0.11252077829066801</v>
      </c>
      <c r="R25" s="9"/>
    </row>
    <row r="26" spans="1:18" x14ac:dyDescent="0.3">
      <c r="A26" s="8">
        <v>41824.177002314813</v>
      </c>
      <c r="B26" s="14">
        <f t="shared" si="0"/>
        <v>184.17700231481285</v>
      </c>
      <c r="C26">
        <v>1.2577460173444099</v>
      </c>
      <c r="E26" s="9">
        <v>41835.316666666666</v>
      </c>
      <c r="F26" s="14">
        <f t="shared" si="1"/>
        <v>195.3166666666657</v>
      </c>
      <c r="G26">
        <v>0.128302941749001</v>
      </c>
      <c r="I26" s="9">
        <v>41857.248611111114</v>
      </c>
      <c r="J26" s="14">
        <f t="shared" si="2"/>
        <v>217.24861111111386</v>
      </c>
      <c r="K26">
        <v>5.3370528154657898E-2</v>
      </c>
      <c r="M26" s="9">
        <v>41845.214583333334</v>
      </c>
      <c r="N26" s="14">
        <f t="shared" si="3"/>
        <v>205.2145833333343</v>
      </c>
      <c r="O26">
        <v>8.8395703837985395E-2</v>
      </c>
      <c r="R26" s="9"/>
    </row>
    <row r="27" spans="1:18" x14ac:dyDescent="0.3">
      <c r="A27" s="8">
        <v>41825.865219907406</v>
      </c>
      <c r="B27" s="14">
        <f t="shared" si="0"/>
        <v>185.86521990740584</v>
      </c>
      <c r="C27">
        <v>1.3059440417088599</v>
      </c>
      <c r="E27" s="9">
        <v>41838.144444444442</v>
      </c>
      <c r="F27" s="14">
        <f t="shared" si="1"/>
        <v>198.14444444444234</v>
      </c>
      <c r="G27">
        <v>0.13744945829989599</v>
      </c>
      <c r="I27" s="9">
        <v>41860.365277777775</v>
      </c>
      <c r="J27" s="14">
        <f t="shared" si="2"/>
        <v>220.36527777777519</v>
      </c>
      <c r="K27">
        <v>7.7299147057852097E-2</v>
      </c>
      <c r="M27" s="9">
        <v>41848.071527777778</v>
      </c>
      <c r="N27" s="14">
        <f t="shared" si="3"/>
        <v>208.0715277777781</v>
      </c>
      <c r="O27">
        <v>7.4897986677937498E-2</v>
      </c>
      <c r="R27" s="9"/>
    </row>
    <row r="28" spans="1:18" x14ac:dyDescent="0.3">
      <c r="A28" s="8">
        <v>41827.293715277781</v>
      </c>
      <c r="B28" s="14">
        <f t="shared" si="0"/>
        <v>187.2937152777813</v>
      </c>
      <c r="C28">
        <v>1.3886373574828701</v>
      </c>
      <c r="E28" s="9">
        <v>41840.856944444444</v>
      </c>
      <c r="F28" s="14">
        <f t="shared" si="1"/>
        <v>200.8569444444438</v>
      </c>
      <c r="G28">
        <v>0.146918566455533</v>
      </c>
      <c r="I28" s="9">
        <v>41863.655555555553</v>
      </c>
      <c r="J28" s="14">
        <f t="shared" si="2"/>
        <v>223.65555555555329</v>
      </c>
      <c r="K28">
        <v>0.119831033576518</v>
      </c>
      <c r="M28" s="9">
        <v>41850.824999999997</v>
      </c>
      <c r="N28" s="14">
        <f t="shared" si="3"/>
        <v>210.82499999999709</v>
      </c>
      <c r="O28">
        <v>7.4684038815116399E-2</v>
      </c>
      <c r="R28" s="9"/>
    </row>
    <row r="29" spans="1:18" x14ac:dyDescent="0.3">
      <c r="A29" s="8">
        <v>41828.072893518518</v>
      </c>
      <c r="B29" s="14">
        <f t="shared" si="0"/>
        <v>188.07289351851796</v>
      </c>
      <c r="C29">
        <v>1.45449520683379</v>
      </c>
      <c r="E29" s="9">
        <v>41845.572222222225</v>
      </c>
      <c r="F29" s="14">
        <f t="shared" si="1"/>
        <v>205.57222222222481</v>
      </c>
      <c r="G29">
        <v>0.128292801411551</v>
      </c>
      <c r="I29" s="9">
        <v>41866.460416666669</v>
      </c>
      <c r="J29" s="14">
        <f t="shared" si="2"/>
        <v>226.46041666666861</v>
      </c>
      <c r="K29">
        <v>0.16324837596447</v>
      </c>
      <c r="M29" s="9">
        <v>41853.785416666666</v>
      </c>
      <c r="N29" s="14">
        <f t="shared" si="3"/>
        <v>213.7854166666657</v>
      </c>
      <c r="O29">
        <v>7.1285424404068307E-2</v>
      </c>
      <c r="R29" s="9"/>
    </row>
    <row r="30" spans="1:18" x14ac:dyDescent="0.3">
      <c r="A30" s="8">
        <v>41829.111793981479</v>
      </c>
      <c r="B30" s="14">
        <f t="shared" si="0"/>
        <v>189.11179398147942</v>
      </c>
      <c r="C30">
        <v>1.5196712999320601</v>
      </c>
      <c r="E30" s="9">
        <v>41848.623611111114</v>
      </c>
      <c r="F30" s="14">
        <f t="shared" si="1"/>
        <v>208.62361111111386</v>
      </c>
      <c r="G30">
        <v>0.121408394051973</v>
      </c>
      <c r="I30" s="9">
        <v>41869.369444444441</v>
      </c>
      <c r="J30" s="14">
        <f t="shared" si="2"/>
        <v>229.36944444444089</v>
      </c>
      <c r="K30">
        <v>0.182009370378167</v>
      </c>
      <c r="M30" s="9">
        <v>41856.123611111114</v>
      </c>
      <c r="N30" s="14">
        <f t="shared" si="3"/>
        <v>216.12361111111386</v>
      </c>
      <c r="O30">
        <v>6.3092229063879499E-2</v>
      </c>
      <c r="R30" s="9"/>
    </row>
    <row r="31" spans="1:18" x14ac:dyDescent="0.3">
      <c r="A31" s="8">
        <v>41830.150694444441</v>
      </c>
      <c r="B31" s="14">
        <f t="shared" si="0"/>
        <v>190.15069444444089</v>
      </c>
      <c r="C31">
        <v>1.5986474630504699</v>
      </c>
      <c r="E31" s="9">
        <v>41851.643055555556</v>
      </c>
      <c r="F31" s="14">
        <f t="shared" si="1"/>
        <v>211.6430555555562</v>
      </c>
      <c r="G31">
        <v>0.12146516637602001</v>
      </c>
      <c r="I31" s="9">
        <v>41871.447222222225</v>
      </c>
      <c r="J31" s="14">
        <f t="shared" si="2"/>
        <v>231.44722222222481</v>
      </c>
      <c r="K31">
        <v>0.19344758962692801</v>
      </c>
      <c r="M31" s="9">
        <v>41859.240277777775</v>
      </c>
      <c r="N31" s="14">
        <f t="shared" si="3"/>
        <v>219.24027777777519</v>
      </c>
      <c r="O31">
        <v>8.0687986787887994E-2</v>
      </c>
      <c r="R31" s="9"/>
    </row>
    <row r="32" spans="1:18" x14ac:dyDescent="0.3">
      <c r="A32" s="8">
        <v>41830.929872685185</v>
      </c>
      <c r="B32" s="14">
        <f t="shared" si="0"/>
        <v>190.92987268518482</v>
      </c>
      <c r="C32">
        <v>1.67116525542169</v>
      </c>
      <c r="E32" s="9">
        <v>41854.045138888891</v>
      </c>
      <c r="F32" s="14">
        <f t="shared" si="1"/>
        <v>214.04513888889051</v>
      </c>
      <c r="G32">
        <v>0.113273191946025</v>
      </c>
      <c r="I32" s="9">
        <v>41875.537499999999</v>
      </c>
      <c r="J32" s="14">
        <f t="shared" si="2"/>
        <v>235.53749999999854</v>
      </c>
      <c r="K32">
        <v>0.24284775269169401</v>
      </c>
      <c r="M32" s="9">
        <v>41865.291666666664</v>
      </c>
      <c r="N32" s="14">
        <f t="shared" si="3"/>
        <v>225.29166666666424</v>
      </c>
      <c r="O32">
        <v>0.12230637350007199</v>
      </c>
      <c r="R32" s="9"/>
    </row>
    <row r="33" spans="1:18" x14ac:dyDescent="0.3">
      <c r="A33" s="8">
        <v>41831.579189814816</v>
      </c>
      <c r="B33" s="14">
        <f t="shared" si="0"/>
        <v>191.57918981481635</v>
      </c>
      <c r="C33">
        <v>1.7345060763155</v>
      </c>
      <c r="E33" s="9">
        <v>41856.902777777781</v>
      </c>
      <c r="F33" s="14">
        <f t="shared" si="1"/>
        <v>216.90277777778101</v>
      </c>
      <c r="G33">
        <v>0.107215479527959</v>
      </c>
      <c r="I33" s="9">
        <v>41879.316666666666</v>
      </c>
      <c r="J33" s="14">
        <f t="shared" si="2"/>
        <v>239.3166666666657</v>
      </c>
      <c r="K33">
        <v>0.31752478578750798</v>
      </c>
      <c r="M33" s="9">
        <v>41868.070833333331</v>
      </c>
      <c r="N33" s="14">
        <f t="shared" si="3"/>
        <v>228.07083333333139</v>
      </c>
      <c r="O33">
        <v>0.13133977703779001</v>
      </c>
      <c r="R33" s="9"/>
    </row>
    <row r="34" spans="1:18" x14ac:dyDescent="0.3">
      <c r="A34" s="8">
        <v>41832.141921296294</v>
      </c>
      <c r="B34" s="14">
        <f t="shared" si="0"/>
        <v>192.14192129629373</v>
      </c>
      <c r="C34">
        <v>1.79721120996801</v>
      </c>
      <c r="E34" s="9">
        <v>41859.661805555559</v>
      </c>
      <c r="F34" s="14">
        <f t="shared" si="1"/>
        <v>219.66180555555911</v>
      </c>
      <c r="G34">
        <v>0.124904165166548</v>
      </c>
      <c r="I34" s="9">
        <v>41881.836111111108</v>
      </c>
      <c r="J34" s="14">
        <f t="shared" si="2"/>
        <v>241.83611111110804</v>
      </c>
      <c r="K34">
        <v>0.348554462564306</v>
      </c>
      <c r="M34" s="9">
        <v>41870.927777777775</v>
      </c>
      <c r="N34" s="14">
        <f t="shared" si="3"/>
        <v>230.92777777777519</v>
      </c>
      <c r="O34">
        <v>0.12900206699071501</v>
      </c>
      <c r="R34" s="9"/>
    </row>
    <row r="35" spans="1:18" x14ac:dyDescent="0.3">
      <c r="A35" s="8">
        <v>41833.429375</v>
      </c>
      <c r="B35" s="14">
        <f t="shared" si="0"/>
        <v>193.42937499999971</v>
      </c>
      <c r="C35">
        <v>1.9265522235994199</v>
      </c>
      <c r="E35" s="9">
        <v>41862.760416666664</v>
      </c>
      <c r="F35" s="14">
        <f t="shared" si="1"/>
        <v>222.76041666666424</v>
      </c>
      <c r="G35">
        <v>0.15674852140200499</v>
      </c>
      <c r="I35" s="9">
        <v>41886.029166666667</v>
      </c>
      <c r="J35" s="14">
        <f t="shared" si="2"/>
        <v>246.02916666666715</v>
      </c>
      <c r="K35">
        <v>0.41022211324433999</v>
      </c>
      <c r="M35" s="9">
        <v>41873.784722222219</v>
      </c>
      <c r="N35" s="14">
        <f t="shared" si="3"/>
        <v>233.78472222221899</v>
      </c>
      <c r="O35">
        <v>0.13330721832040701</v>
      </c>
      <c r="R35" s="9"/>
    </row>
    <row r="36" spans="1:18" x14ac:dyDescent="0.3">
      <c r="A36" s="8">
        <v>41834.574201388888</v>
      </c>
      <c r="B36" s="14">
        <f t="shared" si="0"/>
        <v>194.57420138888847</v>
      </c>
      <c r="C36">
        <v>1.84205889742837</v>
      </c>
      <c r="E36" s="9">
        <v>41865.473611111112</v>
      </c>
      <c r="F36" s="14">
        <f t="shared" si="1"/>
        <v>225.4736111111124</v>
      </c>
      <c r="G36">
        <v>0.201439556768686</v>
      </c>
      <c r="I36" s="9">
        <v>41889.433333333334</v>
      </c>
      <c r="J36" s="14">
        <f t="shared" si="2"/>
        <v>249.4333333333343</v>
      </c>
      <c r="K36">
        <v>0.46086202340381099</v>
      </c>
      <c r="M36" s="9">
        <v>41876.165277777778</v>
      </c>
      <c r="N36" s="14">
        <f t="shared" si="3"/>
        <v>236.1652777777781</v>
      </c>
      <c r="O36">
        <v>0.126797695135796</v>
      </c>
      <c r="R36" s="9"/>
    </row>
    <row r="37" spans="1:18" x14ac:dyDescent="0.3">
      <c r="A37" s="8">
        <v>41835.50571759259</v>
      </c>
      <c r="B37" s="14">
        <f t="shared" si="0"/>
        <v>195.50571759259037</v>
      </c>
      <c r="C37">
        <v>1.97229827852396</v>
      </c>
      <c r="E37" s="9">
        <v>41868.362500000003</v>
      </c>
      <c r="F37" s="14">
        <f t="shared" si="1"/>
        <v>228.36250000000291</v>
      </c>
      <c r="G37">
        <v>0.21275353730596699</v>
      </c>
      <c r="I37" s="9">
        <v>41892.522222222222</v>
      </c>
      <c r="J37" s="14">
        <f t="shared" si="2"/>
        <v>252.5222222222219</v>
      </c>
      <c r="K37">
        <v>0.49468956414482601</v>
      </c>
      <c r="M37" s="9">
        <v>41877.948611111111</v>
      </c>
      <c r="N37" s="14">
        <f t="shared" si="3"/>
        <v>237.94861111111095</v>
      </c>
      <c r="O37">
        <v>0.153053489822466</v>
      </c>
      <c r="R37" s="9"/>
    </row>
    <row r="38" spans="1:18" x14ac:dyDescent="0.3">
      <c r="A38" s="8">
        <v>41837.526319444441</v>
      </c>
      <c r="B38" s="14">
        <f t="shared" si="0"/>
        <v>197.52631944444147</v>
      </c>
      <c r="C38">
        <v>2.0265205591654598</v>
      </c>
      <c r="E38" s="9">
        <v>41870.830555555556</v>
      </c>
      <c r="F38" s="14">
        <f t="shared" si="1"/>
        <v>230.8305555555562</v>
      </c>
      <c r="G38">
        <v>0.209877072887583</v>
      </c>
      <c r="I38" s="9">
        <v>41895.081944444442</v>
      </c>
      <c r="J38" s="14">
        <f t="shared" si="2"/>
        <v>255.08194444444234</v>
      </c>
      <c r="K38">
        <v>0.51561526721662698</v>
      </c>
      <c r="M38" s="9">
        <v>41880.018055555556</v>
      </c>
      <c r="N38" s="14">
        <f t="shared" si="3"/>
        <v>240.0180555555562</v>
      </c>
      <c r="O38">
        <v>0.16212158684672601</v>
      </c>
      <c r="R38" s="9"/>
    </row>
    <row r="39" spans="1:18" x14ac:dyDescent="0.3">
      <c r="A39" s="8">
        <v>41839.640902777777</v>
      </c>
      <c r="B39" s="14">
        <f t="shared" si="0"/>
        <v>199.64090277777723</v>
      </c>
      <c r="C39">
        <v>1.88311539326493</v>
      </c>
      <c r="E39" s="9">
        <v>41874.238888888889</v>
      </c>
      <c r="F39" s="14">
        <f t="shared" si="1"/>
        <v>234.23888888888905</v>
      </c>
      <c r="G39">
        <v>0.21724831818724299</v>
      </c>
      <c r="I39" s="9">
        <v>41899.237500000003</v>
      </c>
      <c r="J39" s="14">
        <f t="shared" si="2"/>
        <v>259.23750000000291</v>
      </c>
      <c r="K39">
        <v>0.51056891240700097</v>
      </c>
      <c r="M39" s="9">
        <v>41882.875</v>
      </c>
      <c r="N39" s="14">
        <f t="shared" si="3"/>
        <v>242.875</v>
      </c>
      <c r="O39">
        <v>0.172803885098117</v>
      </c>
      <c r="R39" s="9"/>
    </row>
    <row r="40" spans="1:18" x14ac:dyDescent="0.3">
      <c r="A40" s="8">
        <v>41840.721805555557</v>
      </c>
      <c r="B40" s="14">
        <f t="shared" si="0"/>
        <v>200.72180555555678</v>
      </c>
      <c r="C40">
        <v>1.9172595854807699</v>
      </c>
      <c r="E40" s="9">
        <v>41876.446527777778</v>
      </c>
      <c r="F40" s="14">
        <f t="shared" si="1"/>
        <v>236.4465277777781</v>
      </c>
      <c r="G40">
        <v>0.22130876026680299</v>
      </c>
      <c r="I40" s="9">
        <v>41902.127083333333</v>
      </c>
      <c r="J40" s="14">
        <f t="shared" si="2"/>
        <v>262.12708333333285</v>
      </c>
      <c r="K40">
        <v>0.50019395054913096</v>
      </c>
      <c r="M40" s="9">
        <v>41885.731944444444</v>
      </c>
      <c r="N40" s="14">
        <f t="shared" si="3"/>
        <v>245.7319444444438</v>
      </c>
      <c r="O40">
        <v>0.193849047097267</v>
      </c>
      <c r="R40" s="9"/>
    </row>
    <row r="41" spans="1:18" x14ac:dyDescent="0.3">
      <c r="A41" s="8">
        <v>41842.227939814817</v>
      </c>
      <c r="B41" s="14">
        <f t="shared" si="0"/>
        <v>202.22793981481664</v>
      </c>
      <c r="C41">
        <v>1.8549819536751799</v>
      </c>
      <c r="E41" s="9">
        <v>41881.161111111112</v>
      </c>
      <c r="F41" s="14">
        <f t="shared" si="1"/>
        <v>241.1611111111124</v>
      </c>
      <c r="G41">
        <v>0.26699399883706898</v>
      </c>
      <c r="I41" s="9">
        <v>41905.067361111112</v>
      </c>
      <c r="J41" s="14">
        <f t="shared" si="2"/>
        <v>265.0673611111124</v>
      </c>
      <c r="K41">
        <v>0.50828709291549801</v>
      </c>
      <c r="M41" s="9">
        <v>41888.588888888888</v>
      </c>
      <c r="N41" s="14">
        <f t="shared" si="3"/>
        <v>248.5888888888876</v>
      </c>
      <c r="O41">
        <v>0.220208498197832</v>
      </c>
      <c r="R41" s="9"/>
    </row>
    <row r="42" spans="1:18" x14ac:dyDescent="0.3">
      <c r="A42" s="8">
        <v>41843.266840277778</v>
      </c>
      <c r="B42" s="14">
        <f t="shared" si="0"/>
        <v>203.2668402777781</v>
      </c>
      <c r="C42">
        <v>1.79245230551464</v>
      </c>
      <c r="E42" s="9">
        <v>41883.913888888892</v>
      </c>
      <c r="F42" s="14">
        <f t="shared" si="1"/>
        <v>243.91388888889196</v>
      </c>
      <c r="G42">
        <v>0.28468920524601599</v>
      </c>
      <c r="I42" s="9">
        <v>41907.613888888889</v>
      </c>
      <c r="J42" s="14">
        <f t="shared" si="2"/>
        <v>267.61388888888905</v>
      </c>
      <c r="K42">
        <v>0.51344998298657396</v>
      </c>
      <c r="M42" s="9">
        <v>41891.342361111114</v>
      </c>
      <c r="N42" s="14">
        <f t="shared" si="3"/>
        <v>251.34236111111386</v>
      </c>
      <c r="O42">
        <v>0.241756564205305</v>
      </c>
      <c r="R42" s="9"/>
    </row>
    <row r="43" spans="1:18" x14ac:dyDescent="0.3">
      <c r="A43" s="8">
        <v>41844.305752314816</v>
      </c>
      <c r="B43" s="14">
        <f t="shared" si="0"/>
        <v>204.30575231481635</v>
      </c>
      <c r="C43">
        <v>1.7259767976963001</v>
      </c>
      <c r="E43" s="9">
        <v>41886.770833333336</v>
      </c>
      <c r="F43" s="14">
        <f t="shared" si="1"/>
        <v>246.77083333333576</v>
      </c>
      <c r="G43">
        <v>0.32539723692040201</v>
      </c>
      <c r="I43" s="9">
        <v>41910.665972222225</v>
      </c>
      <c r="J43" s="14">
        <f t="shared" si="2"/>
        <v>270.66597222222481</v>
      </c>
      <c r="K43">
        <v>0.51248436511369599</v>
      </c>
      <c r="M43" s="9">
        <v>41894.302777777775</v>
      </c>
      <c r="N43" s="14">
        <f t="shared" si="3"/>
        <v>254.30277777777519</v>
      </c>
      <c r="O43">
        <v>0.26176739328599002</v>
      </c>
      <c r="R43" s="9"/>
    </row>
    <row r="44" spans="1:18" x14ac:dyDescent="0.3">
      <c r="A44" s="8">
        <v>41845.47451388889</v>
      </c>
      <c r="B44" s="14">
        <f t="shared" si="0"/>
        <v>205.47451388889021</v>
      </c>
      <c r="C44">
        <v>1.6558891293945299</v>
      </c>
      <c r="E44" s="9">
        <v>41889.62777777778</v>
      </c>
      <c r="F44" s="14">
        <f t="shared" si="1"/>
        <v>249.62777777777956</v>
      </c>
      <c r="G44">
        <v>0.37726527570775897</v>
      </c>
      <c r="I44" s="9">
        <v>41913.522916666669</v>
      </c>
      <c r="J44" s="14">
        <f t="shared" si="2"/>
        <v>273.52291666666861</v>
      </c>
      <c r="K44">
        <v>0.524388949858412</v>
      </c>
      <c r="M44" s="9">
        <v>41897.159722222219</v>
      </c>
      <c r="N44" s="14">
        <f t="shared" si="3"/>
        <v>257.15972222221899</v>
      </c>
      <c r="O44">
        <v>0.27112111926202698</v>
      </c>
      <c r="R44" s="9"/>
    </row>
    <row r="45" spans="1:18" x14ac:dyDescent="0.3">
      <c r="A45" s="8">
        <v>41847.552314814813</v>
      </c>
      <c r="B45" s="14">
        <f t="shared" si="0"/>
        <v>207.55231481481314</v>
      </c>
      <c r="C45">
        <v>1.5938449018083301</v>
      </c>
      <c r="E45" s="9">
        <v>41892.484722222223</v>
      </c>
      <c r="F45" s="14">
        <f t="shared" si="1"/>
        <v>252.48472222222335</v>
      </c>
      <c r="G45">
        <v>0.43285331686610701</v>
      </c>
      <c r="I45" s="9">
        <v>41918.353472222225</v>
      </c>
      <c r="J45" s="14">
        <f t="shared" si="2"/>
        <v>278.35347222222481</v>
      </c>
      <c r="K45">
        <v>0.49392262324375102</v>
      </c>
      <c r="M45" s="9">
        <v>41900.01666666667</v>
      </c>
      <c r="N45" s="14">
        <f t="shared" si="3"/>
        <v>260.01666666667006</v>
      </c>
      <c r="O45">
        <v>0.269580552580164</v>
      </c>
      <c r="R45" s="9"/>
    </row>
    <row r="46" spans="1:18" x14ac:dyDescent="0.3">
      <c r="A46" s="8">
        <v>41848.902256944442</v>
      </c>
      <c r="B46" s="14">
        <f t="shared" si="0"/>
        <v>208.90225694444234</v>
      </c>
      <c r="C46">
        <v>1.59232709699065</v>
      </c>
      <c r="E46" s="9">
        <v>41895.211805555555</v>
      </c>
      <c r="F46" s="14">
        <f t="shared" si="1"/>
        <v>255.21180555555475</v>
      </c>
      <c r="G46">
        <v>0.48705720103769701</v>
      </c>
      <c r="I46" s="9">
        <v>41921.392361111109</v>
      </c>
      <c r="J46" s="14">
        <f t="shared" si="2"/>
        <v>281.39236111110949</v>
      </c>
      <c r="K46">
        <v>0.45715173836805001</v>
      </c>
      <c r="M46" s="9">
        <v>41902.873611111114</v>
      </c>
      <c r="N46" s="14">
        <f t="shared" si="3"/>
        <v>262.87361111111386</v>
      </c>
      <c r="O46">
        <v>0.27282284608957402</v>
      </c>
      <c r="R46" s="9"/>
    </row>
    <row r="47" spans="1:18" x14ac:dyDescent="0.3">
      <c r="A47" s="8">
        <v>41850.409305555557</v>
      </c>
      <c r="B47" s="14">
        <f t="shared" si="0"/>
        <v>210.40930555555678</v>
      </c>
      <c r="C47">
        <v>1.56188003002086</v>
      </c>
      <c r="E47" s="9">
        <v>41898.302777777775</v>
      </c>
      <c r="F47" s="14">
        <f t="shared" si="1"/>
        <v>258.30277777777519</v>
      </c>
      <c r="G47">
        <v>0.54001906436754599</v>
      </c>
      <c r="I47" s="9">
        <v>41924.249305555553</v>
      </c>
      <c r="J47" s="14">
        <f t="shared" si="2"/>
        <v>284.24930555555329</v>
      </c>
      <c r="K47">
        <v>0.42125429264553799</v>
      </c>
      <c r="M47" s="9">
        <v>41905.730555555558</v>
      </c>
      <c r="N47" s="14">
        <f t="shared" si="3"/>
        <v>265.73055555555766</v>
      </c>
      <c r="O47">
        <v>0.281379428700398</v>
      </c>
      <c r="R47" s="9"/>
    </row>
    <row r="48" spans="1:18" x14ac:dyDescent="0.3">
      <c r="A48" s="8">
        <v>41852.746828703705</v>
      </c>
      <c r="B48" s="14">
        <f t="shared" si="0"/>
        <v>212.74682870370452</v>
      </c>
      <c r="C48">
        <v>1.5091480307831</v>
      </c>
      <c r="E48" s="9">
        <v>41901.084722222222</v>
      </c>
      <c r="F48" s="14">
        <f t="shared" si="1"/>
        <v>261.0847222222219</v>
      </c>
      <c r="G48">
        <v>0.56764367687438899</v>
      </c>
      <c r="I48" s="9">
        <v>41927.02847222222</v>
      </c>
      <c r="J48" s="14">
        <f t="shared" si="2"/>
        <v>287.02847222222044</v>
      </c>
      <c r="K48">
        <v>0.39068959951633803</v>
      </c>
      <c r="M48" s="9">
        <v>41908.588194444441</v>
      </c>
      <c r="N48" s="14">
        <f t="shared" si="3"/>
        <v>268.58819444444089</v>
      </c>
      <c r="O48">
        <v>0.29259315586193102</v>
      </c>
      <c r="R48" s="9"/>
    </row>
    <row r="49" spans="1:18" x14ac:dyDescent="0.3">
      <c r="A49" s="8">
        <v>41854.305185185185</v>
      </c>
      <c r="B49" s="14">
        <f t="shared" si="0"/>
        <v>214.30518518518511</v>
      </c>
      <c r="C49">
        <v>1.4408937789023</v>
      </c>
      <c r="E49" s="9">
        <v>41903.003472222219</v>
      </c>
      <c r="F49" s="14">
        <f t="shared" si="1"/>
        <v>263.00347222221899</v>
      </c>
      <c r="G49">
        <v>0.61054836030488802</v>
      </c>
      <c r="I49" s="9">
        <v>41929.963194444441</v>
      </c>
      <c r="J49" s="14">
        <f t="shared" si="2"/>
        <v>289.96319444444089</v>
      </c>
      <c r="K49">
        <v>0.360566265422472</v>
      </c>
      <c r="M49" s="9">
        <v>41911.445138888892</v>
      </c>
      <c r="N49" s="14">
        <f t="shared" si="3"/>
        <v>271.44513888889196</v>
      </c>
      <c r="O49">
        <v>0.29875830837711798</v>
      </c>
      <c r="R49" s="9"/>
    </row>
    <row r="50" spans="1:18" x14ac:dyDescent="0.3">
      <c r="A50" s="8">
        <v>41856.382986111108</v>
      </c>
      <c r="B50" s="14">
        <f t="shared" si="0"/>
        <v>216.38298611110804</v>
      </c>
      <c r="C50">
        <v>1.38164309595374</v>
      </c>
      <c r="E50" s="9">
        <v>41906.509722222225</v>
      </c>
      <c r="F50" s="14">
        <f t="shared" si="1"/>
        <v>266.50972222222481</v>
      </c>
      <c r="G50">
        <v>0.68953148261140695</v>
      </c>
      <c r="I50" s="9">
        <v>41932.742361111108</v>
      </c>
      <c r="J50" s="14">
        <f t="shared" si="2"/>
        <v>292.74236111110804</v>
      </c>
      <c r="K50">
        <v>0.33431278932679398</v>
      </c>
      <c r="M50" s="9">
        <v>41914.302083333336</v>
      </c>
      <c r="N50" s="14">
        <f t="shared" si="3"/>
        <v>274.30208333333576</v>
      </c>
      <c r="O50">
        <v>0.30970632108357998</v>
      </c>
      <c r="R50" s="9"/>
    </row>
    <row r="51" spans="1:18" x14ac:dyDescent="0.3">
      <c r="A51" s="8">
        <v>41857.593981481485</v>
      </c>
      <c r="B51" s="14">
        <f t="shared" si="0"/>
        <v>217.59398148148466</v>
      </c>
      <c r="C51">
        <v>1.4256320702023499</v>
      </c>
      <c r="E51" s="9">
        <v>41908.761111111111</v>
      </c>
      <c r="F51" s="14">
        <f t="shared" si="1"/>
        <v>268.76111111111095</v>
      </c>
      <c r="G51">
        <v>0.75355194351352095</v>
      </c>
      <c r="I51" s="9">
        <v>41935.599305555559</v>
      </c>
      <c r="J51" s="14">
        <f t="shared" si="2"/>
        <v>295.59930555555911</v>
      </c>
      <c r="K51">
        <v>0.30851249289697102</v>
      </c>
      <c r="M51" s="9">
        <v>41917.15902777778</v>
      </c>
      <c r="N51" s="14">
        <f t="shared" si="3"/>
        <v>277.15902777777956</v>
      </c>
      <c r="O51">
        <v>0.31215147122777698</v>
      </c>
      <c r="R51" s="9"/>
    </row>
    <row r="52" spans="1:18" x14ac:dyDescent="0.3">
      <c r="A52" s="8">
        <v>41858.850381944445</v>
      </c>
      <c r="B52" s="14">
        <f t="shared" si="0"/>
        <v>218.85038194444496</v>
      </c>
      <c r="C52">
        <v>1.43259429084309</v>
      </c>
      <c r="E52" s="9">
        <v>41911.185416666667</v>
      </c>
      <c r="F52" s="14">
        <f t="shared" si="1"/>
        <v>271.18541666666715</v>
      </c>
      <c r="G52">
        <v>0.81237946638810299</v>
      </c>
      <c r="I52" s="9">
        <v>41938.011111111111</v>
      </c>
      <c r="J52" s="14">
        <f t="shared" si="2"/>
        <v>298.01111111111095</v>
      </c>
      <c r="K52">
        <v>0.28843946082027</v>
      </c>
      <c r="M52" s="9">
        <v>41920.015972222223</v>
      </c>
      <c r="N52" s="14">
        <f t="shared" si="3"/>
        <v>280.01597222222335</v>
      </c>
      <c r="O52">
        <v>0.30449947207928602</v>
      </c>
      <c r="R52" s="9"/>
    </row>
    <row r="53" spans="1:18" x14ac:dyDescent="0.3">
      <c r="A53" s="8">
        <v>41860.149016203701</v>
      </c>
      <c r="B53" s="14">
        <f t="shared" si="0"/>
        <v>220.14901620370074</v>
      </c>
      <c r="C53">
        <v>1.5101455144120599</v>
      </c>
      <c r="E53" s="9">
        <v>41913.003472222219</v>
      </c>
      <c r="F53" s="14">
        <f t="shared" si="1"/>
        <v>273.00347222221899</v>
      </c>
      <c r="G53">
        <v>0.88214471672568895</v>
      </c>
      <c r="I53" s="9">
        <v>41942.092361111114</v>
      </c>
      <c r="J53" s="14">
        <f t="shared" si="2"/>
        <v>302.09236111111386</v>
      </c>
      <c r="K53">
        <v>0.25708597963270202</v>
      </c>
      <c r="M53" s="9">
        <v>41922.872916666667</v>
      </c>
      <c r="N53" s="14">
        <f t="shared" si="3"/>
        <v>282.87291666666715</v>
      </c>
      <c r="O53">
        <v>0.29259604164966302</v>
      </c>
      <c r="R53" s="9"/>
    </row>
    <row r="54" spans="1:18" x14ac:dyDescent="0.3">
      <c r="A54" s="8">
        <v>41860.798333333332</v>
      </c>
      <c r="B54" s="14">
        <f t="shared" si="0"/>
        <v>220.79833333333227</v>
      </c>
      <c r="C54">
        <v>1.5815705921591501</v>
      </c>
      <c r="E54" s="9">
        <v>41915.34097222222</v>
      </c>
      <c r="F54" s="14">
        <f t="shared" si="1"/>
        <v>275.34097222222044</v>
      </c>
      <c r="G54">
        <v>0.93946911416437395</v>
      </c>
      <c r="I54" s="9">
        <v>41944.863194444442</v>
      </c>
      <c r="J54" s="14">
        <f t="shared" si="2"/>
        <v>304.86319444444234</v>
      </c>
      <c r="K54">
        <v>0.23769663083832601</v>
      </c>
      <c r="M54" s="9">
        <v>41925.729861111111</v>
      </c>
      <c r="N54" s="14">
        <f t="shared" si="3"/>
        <v>285.72986111111095</v>
      </c>
      <c r="O54">
        <v>0.27883261003454501</v>
      </c>
      <c r="R54" s="9"/>
    </row>
    <row r="55" spans="1:18" x14ac:dyDescent="0.3">
      <c r="A55" s="8">
        <v>41861.707372685189</v>
      </c>
      <c r="B55" s="14">
        <f t="shared" si="0"/>
        <v>221.7073726851886</v>
      </c>
      <c r="C55">
        <v>1.6601743166227101</v>
      </c>
      <c r="E55" s="9">
        <v>41918.197916666664</v>
      </c>
      <c r="F55" s="14">
        <f t="shared" si="1"/>
        <v>278.19791666666424</v>
      </c>
      <c r="G55">
        <v>0.98363143375467899</v>
      </c>
      <c r="I55" s="9">
        <v>41948.029166666667</v>
      </c>
      <c r="J55" s="14">
        <f t="shared" si="2"/>
        <v>308.02916666666715</v>
      </c>
      <c r="K55">
        <v>0.21764411110995799</v>
      </c>
      <c r="M55" s="9">
        <v>41928.586805555555</v>
      </c>
      <c r="N55" s="14">
        <f t="shared" si="3"/>
        <v>288.58680555555475</v>
      </c>
      <c r="O55">
        <v>0.27011775306577002</v>
      </c>
      <c r="R55" s="9"/>
    </row>
    <row r="56" spans="1:18" x14ac:dyDescent="0.3">
      <c r="A56" s="8">
        <v>41862.616412037038</v>
      </c>
      <c r="B56" s="14">
        <f t="shared" si="0"/>
        <v>222.61641203703766</v>
      </c>
      <c r="C56">
        <v>1.71784480325441</v>
      </c>
      <c r="E56" s="9">
        <v>41920.968055555553</v>
      </c>
      <c r="F56" s="14">
        <f t="shared" si="1"/>
        <v>280.96805555555329</v>
      </c>
      <c r="G56">
        <v>0.98468733608658099</v>
      </c>
      <c r="I56" s="9">
        <v>41951.071527777778</v>
      </c>
      <c r="J56" s="14">
        <f t="shared" si="2"/>
        <v>311.0715277777781</v>
      </c>
      <c r="K56">
        <v>0.19765885771945199</v>
      </c>
      <c r="M56" s="9">
        <v>41931.241666666669</v>
      </c>
      <c r="N56" s="14">
        <f t="shared" si="3"/>
        <v>291.24166666666861</v>
      </c>
      <c r="O56">
        <v>0.261635288336454</v>
      </c>
      <c r="R56" s="9"/>
    </row>
    <row r="57" spans="1:18" x14ac:dyDescent="0.3">
      <c r="A57" s="8">
        <v>41863.005995370368</v>
      </c>
      <c r="B57" s="14">
        <f t="shared" si="0"/>
        <v>223.0059953703676</v>
      </c>
      <c r="C57">
        <v>1.7847855999479001</v>
      </c>
      <c r="E57" s="9">
        <v>41923.911805555559</v>
      </c>
      <c r="F57" s="14">
        <f t="shared" si="1"/>
        <v>283.91180555555911</v>
      </c>
      <c r="G57">
        <v>0.95955885844036204</v>
      </c>
      <c r="I57" s="9">
        <v>41953.936111111114</v>
      </c>
      <c r="J57" s="14">
        <f t="shared" si="2"/>
        <v>313.93611111111386</v>
      </c>
      <c r="K57">
        <v>0.178922909406318</v>
      </c>
      <c r="M57" s="9">
        <v>41936.69027777778</v>
      </c>
      <c r="N57" s="14">
        <f t="shared" si="3"/>
        <v>296.69027777777956</v>
      </c>
      <c r="O57">
        <v>0.249331823598477</v>
      </c>
      <c r="R57" s="9"/>
    </row>
    <row r="58" spans="1:18" x14ac:dyDescent="0.3">
      <c r="A58" s="8">
        <v>41863.395590277774</v>
      </c>
      <c r="B58" s="14">
        <f t="shared" si="0"/>
        <v>223.39559027777432</v>
      </c>
      <c r="C58">
        <v>1.8703961585408</v>
      </c>
      <c r="E58" s="9">
        <v>41926.87222222222</v>
      </c>
      <c r="F58" s="14">
        <f t="shared" si="1"/>
        <v>286.87222222222044</v>
      </c>
      <c r="G58">
        <v>0.93777280373841798</v>
      </c>
      <c r="I58" s="9">
        <v>41956.015277777777</v>
      </c>
      <c r="J58" s="14">
        <f t="shared" si="2"/>
        <v>316.01527777777665</v>
      </c>
      <c r="K58">
        <v>0.167413643429633</v>
      </c>
      <c r="M58" s="9">
        <v>41940.245833333334</v>
      </c>
      <c r="N58" s="14">
        <f t="shared" si="3"/>
        <v>300.2458333333343</v>
      </c>
      <c r="O58">
        <v>0.23907124006071301</v>
      </c>
      <c r="R58" s="9"/>
    </row>
    <row r="59" spans="1:18" x14ac:dyDescent="0.3">
      <c r="A59" s="8">
        <v>41863.915034722224</v>
      </c>
      <c r="B59" s="14">
        <f t="shared" si="0"/>
        <v>223.91503472222394</v>
      </c>
      <c r="C59">
        <v>1.9599306614534999</v>
      </c>
      <c r="E59" s="9">
        <v>41929.59652777778</v>
      </c>
      <c r="F59" s="14">
        <f t="shared" si="1"/>
        <v>289.59652777777956</v>
      </c>
      <c r="G59">
        <v>0.92087144547040101</v>
      </c>
      <c r="M59" s="9">
        <v>41943.131249999999</v>
      </c>
      <c r="N59" s="14">
        <f t="shared" si="3"/>
        <v>303.13124999999854</v>
      </c>
      <c r="O59">
        <v>0.22867406750324401</v>
      </c>
      <c r="R59" s="9"/>
    </row>
    <row r="60" spans="1:18" x14ac:dyDescent="0.3">
      <c r="A60" s="8">
        <v>41864.304629629631</v>
      </c>
      <c r="B60" s="14">
        <f t="shared" si="0"/>
        <v>224.30462962963065</v>
      </c>
      <c r="C60">
        <v>2.0309796988606701</v>
      </c>
      <c r="E60" s="9">
        <v>41932.534722222219</v>
      </c>
      <c r="F60" s="14">
        <f t="shared" si="1"/>
        <v>292.53472222221899</v>
      </c>
      <c r="G60">
        <v>0.90748153344729099</v>
      </c>
      <c r="M60" s="9">
        <v>41945.988194444442</v>
      </c>
      <c r="N60" s="14">
        <f t="shared" si="3"/>
        <v>305.98819444444234</v>
      </c>
      <c r="O60">
        <v>0.21039349015192299</v>
      </c>
      <c r="R60" s="9"/>
    </row>
    <row r="61" spans="1:18" x14ac:dyDescent="0.3">
      <c r="A61" s="8">
        <v>41864.694212962961</v>
      </c>
      <c r="B61" s="14">
        <f t="shared" si="0"/>
        <v>224.69421296296059</v>
      </c>
      <c r="C61">
        <v>2.1021911173237098</v>
      </c>
      <c r="E61" s="9">
        <v>41935.417361111111</v>
      </c>
      <c r="F61" s="14">
        <f t="shared" si="1"/>
        <v>295.41736111111095</v>
      </c>
      <c r="G61">
        <v>0.89292144683103702</v>
      </c>
      <c r="M61" s="9">
        <v>41948.845138888886</v>
      </c>
      <c r="N61" s="14">
        <f t="shared" si="3"/>
        <v>308.84513888888614</v>
      </c>
      <c r="O61">
        <v>0.191315769435389</v>
      </c>
      <c r="R61" s="9"/>
    </row>
    <row r="62" spans="1:18" x14ac:dyDescent="0.3">
      <c r="A62" s="8">
        <v>41864.867361111108</v>
      </c>
      <c r="B62" s="14">
        <f t="shared" si="0"/>
        <v>224.86736111110804</v>
      </c>
      <c r="C62">
        <v>2.2102589657700902</v>
      </c>
      <c r="E62" s="9">
        <v>41938.196527777778</v>
      </c>
      <c r="F62" s="14">
        <f t="shared" si="1"/>
        <v>298.1965277777781</v>
      </c>
      <c r="G62">
        <v>0.87665883424602098</v>
      </c>
      <c r="M62" s="9">
        <v>41951.70208333333</v>
      </c>
      <c r="N62" s="14">
        <f t="shared" si="3"/>
        <v>311.70208333332994</v>
      </c>
      <c r="O62">
        <v>0.17303519208406801</v>
      </c>
      <c r="R62" s="9"/>
    </row>
    <row r="63" spans="1:18" x14ac:dyDescent="0.3">
      <c r="A63" s="8">
        <v>41865.343530092592</v>
      </c>
      <c r="B63" s="14">
        <f t="shared" si="0"/>
        <v>225.34353009259212</v>
      </c>
      <c r="C63">
        <v>2.34650562499196</v>
      </c>
      <c r="E63" s="9">
        <v>41941.053472222222</v>
      </c>
      <c r="F63" s="14">
        <f t="shared" si="1"/>
        <v>301.0534722222219</v>
      </c>
      <c r="G63">
        <v>0.85811254243962898</v>
      </c>
      <c r="M63" s="9">
        <v>41955.833333333336</v>
      </c>
      <c r="N63" s="14">
        <f t="shared" si="3"/>
        <v>315.83333333333576</v>
      </c>
      <c r="O63">
        <v>0.14471775962043601</v>
      </c>
      <c r="R63" s="9"/>
    </row>
    <row r="64" spans="1:18" x14ac:dyDescent="0.3">
      <c r="A64" s="8">
        <v>41865.343530092592</v>
      </c>
      <c r="B64" s="14">
        <f t="shared" si="0"/>
        <v>225.34353009259212</v>
      </c>
      <c r="C64">
        <v>2.2685627181712</v>
      </c>
      <c r="E64" s="9">
        <v>41941.313194444447</v>
      </c>
      <c r="F64" s="14">
        <f t="shared" si="1"/>
        <v>301.31319444444671</v>
      </c>
      <c r="G64">
        <v>0.81440739822126895</v>
      </c>
      <c r="R64" s="9"/>
    </row>
    <row r="65" spans="1:18" x14ac:dyDescent="0.3">
      <c r="A65" s="8">
        <v>41865.992847222224</v>
      </c>
      <c r="B65" s="14">
        <f t="shared" si="0"/>
        <v>225.99284722222365</v>
      </c>
      <c r="C65">
        <v>2.4459182375840598</v>
      </c>
      <c r="E65" s="9">
        <v>41944.170138888891</v>
      </c>
      <c r="F65" s="14">
        <f t="shared" si="1"/>
        <v>304.17013888889051</v>
      </c>
      <c r="G65">
        <v>0.81671969113792997</v>
      </c>
      <c r="R65" s="9"/>
    </row>
    <row r="66" spans="1:18" x14ac:dyDescent="0.3">
      <c r="A66" s="8">
        <v>41866.541354166664</v>
      </c>
      <c r="B66" s="14">
        <f t="shared" si="0"/>
        <v>226.54135416666395</v>
      </c>
      <c r="C66">
        <v>2.4988728053351599</v>
      </c>
      <c r="E66" s="9">
        <v>41947.027083333334</v>
      </c>
      <c r="F66" s="14">
        <f t="shared" si="1"/>
        <v>307.0270833333343</v>
      </c>
      <c r="G66">
        <v>0.76788195145347204</v>
      </c>
      <c r="R66" s="9"/>
    </row>
    <row r="67" spans="1:18" x14ac:dyDescent="0.3">
      <c r="A67" s="8">
        <v>41867.897499999999</v>
      </c>
      <c r="B67" s="14">
        <f t="shared" si="0"/>
        <v>227.89749999999913</v>
      </c>
      <c r="C67">
        <v>2.51942463309899</v>
      </c>
      <c r="E67" s="9">
        <v>41949.884027777778</v>
      </c>
      <c r="F67" s="14">
        <f t="shared" si="1"/>
        <v>309.8840277777781</v>
      </c>
      <c r="G67">
        <v>0.72010706958929804</v>
      </c>
      <c r="R67" s="9"/>
    </row>
    <row r="68" spans="1:18" x14ac:dyDescent="0.3">
      <c r="A68" s="8">
        <v>41868.586469907408</v>
      </c>
      <c r="B68" s="14">
        <f t="shared" ref="B68:B119" si="4">A68-$B$2</f>
        <v>228.58646990740817</v>
      </c>
      <c r="C68">
        <v>2.5305568293576202</v>
      </c>
      <c r="E68" s="9">
        <v>41952.740972222222</v>
      </c>
      <c r="F68" s="14">
        <f t="shared" ref="F68:F69" si="5">E68-$F$2</f>
        <v>312.7409722222219</v>
      </c>
      <c r="G68">
        <v>0.66861218535413303</v>
      </c>
      <c r="R68" s="9"/>
    </row>
    <row r="69" spans="1:18" x14ac:dyDescent="0.3">
      <c r="A69" s="8">
        <v>41869.499143518522</v>
      </c>
      <c r="B69" s="14">
        <f t="shared" si="4"/>
        <v>229.49914351852203</v>
      </c>
      <c r="C69">
        <v>2.4200727896754102</v>
      </c>
      <c r="E69" s="9">
        <v>41954.818749999999</v>
      </c>
      <c r="F69" s="14">
        <f t="shared" si="5"/>
        <v>314.81874999999854</v>
      </c>
      <c r="G69">
        <v>0.62613694166903899</v>
      </c>
      <c r="R69" s="9"/>
    </row>
    <row r="70" spans="1:18" x14ac:dyDescent="0.3">
      <c r="A70" s="8">
        <v>41870.148449074077</v>
      </c>
      <c r="B70" s="14">
        <f t="shared" si="4"/>
        <v>230.14844907407678</v>
      </c>
      <c r="C70">
        <v>2.3488151801099999</v>
      </c>
      <c r="R70" s="9"/>
    </row>
    <row r="71" spans="1:18" x14ac:dyDescent="0.3">
      <c r="A71" s="8">
        <v>41871.327430555553</v>
      </c>
      <c r="B71" s="14">
        <f t="shared" si="4"/>
        <v>231.32743055555329</v>
      </c>
      <c r="C71">
        <v>2.28427573845903</v>
      </c>
      <c r="R71" s="9"/>
    </row>
    <row r="72" spans="1:18" x14ac:dyDescent="0.3">
      <c r="A72" s="8">
        <v>41873.660879629628</v>
      </c>
      <c r="B72" s="14">
        <f t="shared" si="4"/>
        <v>233.66087962962774</v>
      </c>
      <c r="C72">
        <v>2.3451764004261202</v>
      </c>
      <c r="R72" s="9"/>
    </row>
    <row r="73" spans="1:18" x14ac:dyDescent="0.3">
      <c r="A73" s="8">
        <v>41875.614953703705</v>
      </c>
      <c r="B73" s="14">
        <f t="shared" si="4"/>
        <v>235.6149537037054</v>
      </c>
      <c r="C73">
        <v>2.1894650693657298</v>
      </c>
      <c r="R73" s="9"/>
    </row>
    <row r="74" spans="1:18" x14ac:dyDescent="0.3">
      <c r="A74" s="8">
        <v>41876.5546412037</v>
      </c>
      <c r="B74" s="14">
        <f t="shared" si="4"/>
        <v>236.55464120370016</v>
      </c>
      <c r="C74">
        <v>2.22188200108218</v>
      </c>
      <c r="R74" s="9"/>
    </row>
    <row r="75" spans="1:18" x14ac:dyDescent="0.3">
      <c r="A75" s="8">
        <v>41877.824537037035</v>
      </c>
      <c r="B75" s="14">
        <f t="shared" si="4"/>
        <v>237.82453703703504</v>
      </c>
      <c r="C75">
        <v>2.2038745171982899</v>
      </c>
      <c r="R75" s="9"/>
    </row>
    <row r="76" spans="1:18" x14ac:dyDescent="0.3">
      <c r="A76" s="8">
        <v>41878.508715277778</v>
      </c>
      <c r="B76" s="14">
        <f t="shared" si="4"/>
        <v>238.50871527777781</v>
      </c>
      <c r="C76">
        <v>2.3551550522734899</v>
      </c>
      <c r="R76" s="9"/>
    </row>
    <row r="77" spans="1:18" x14ac:dyDescent="0.3">
      <c r="A77" s="8">
        <v>41879.543530092589</v>
      </c>
      <c r="B77" s="14">
        <f t="shared" si="4"/>
        <v>239.54353009258921</v>
      </c>
      <c r="C77">
        <v>2.40198332318979</v>
      </c>
      <c r="R77" s="9"/>
    </row>
    <row r="78" spans="1:18" x14ac:dyDescent="0.3">
      <c r="A78" s="8">
        <v>41880.527719907404</v>
      </c>
      <c r="B78" s="14">
        <f t="shared" si="4"/>
        <v>240.52771990740439</v>
      </c>
      <c r="C78">
        <v>2.2968001959583</v>
      </c>
      <c r="R78" s="9"/>
    </row>
    <row r="79" spans="1:18" x14ac:dyDescent="0.3">
      <c r="A79" s="8">
        <v>41881.384085648147</v>
      </c>
      <c r="B79" s="14">
        <f t="shared" si="4"/>
        <v>241.38408564814745</v>
      </c>
      <c r="C79">
        <v>2.3534637245271899</v>
      </c>
      <c r="R79" s="9"/>
    </row>
    <row r="80" spans="1:18" x14ac:dyDescent="0.3">
      <c r="A80" s="8">
        <v>41882.390972222223</v>
      </c>
      <c r="B80" s="14">
        <f t="shared" si="4"/>
        <v>242.39097222222335</v>
      </c>
      <c r="C80">
        <v>2.1913457406462</v>
      </c>
      <c r="R80" s="9"/>
    </row>
    <row r="81" spans="1:18" x14ac:dyDescent="0.3">
      <c r="A81" s="8">
        <v>41883.669178240743</v>
      </c>
      <c r="B81" s="14">
        <f t="shared" si="4"/>
        <v>243.66917824074335</v>
      </c>
      <c r="C81">
        <v>2.2028772545095001</v>
      </c>
      <c r="R81" s="9"/>
    </row>
    <row r="82" spans="1:18" x14ac:dyDescent="0.3">
      <c r="A82" s="8">
        <v>41885.714282407411</v>
      </c>
      <c r="B82" s="14">
        <f t="shared" si="4"/>
        <v>245.71428240741079</v>
      </c>
      <c r="C82">
        <v>2.1252402198438101</v>
      </c>
      <c r="R82" s="9"/>
    </row>
    <row r="83" spans="1:18" x14ac:dyDescent="0.3">
      <c r="A83" s="8">
        <v>41886.900763888887</v>
      </c>
      <c r="B83" s="14">
        <f t="shared" si="4"/>
        <v>246.90076388888701</v>
      </c>
      <c r="C83">
        <v>2.0322164808877599</v>
      </c>
      <c r="R83" s="9"/>
    </row>
    <row r="84" spans="1:18" x14ac:dyDescent="0.3">
      <c r="A84" s="8">
        <v>41888.718842592592</v>
      </c>
      <c r="B84" s="14">
        <f t="shared" si="4"/>
        <v>248.71884259259241</v>
      </c>
      <c r="C84">
        <v>1.97233205675475</v>
      </c>
      <c r="R84" s="9"/>
    </row>
    <row r="85" spans="1:18" x14ac:dyDescent="0.3">
      <c r="A85" s="8">
        <v>41890.407060185185</v>
      </c>
      <c r="B85" s="14">
        <f t="shared" si="4"/>
        <v>250.4070601851854</v>
      </c>
      <c r="C85">
        <v>1.9045534714857599</v>
      </c>
      <c r="R85" s="9"/>
    </row>
    <row r="86" spans="1:18" x14ac:dyDescent="0.3">
      <c r="A86" s="8">
        <v>41891.575821759259</v>
      </c>
      <c r="B86" s="14">
        <f t="shared" si="4"/>
        <v>251.57582175925927</v>
      </c>
      <c r="C86">
        <v>1.8519048326663201</v>
      </c>
      <c r="R86" s="9"/>
    </row>
    <row r="87" spans="1:18" x14ac:dyDescent="0.3">
      <c r="A87" s="8">
        <v>41892.614722222221</v>
      </c>
      <c r="B87" s="14">
        <f t="shared" si="4"/>
        <v>252.61472222222073</v>
      </c>
      <c r="C87">
        <v>1.75928017552843</v>
      </c>
      <c r="R87" s="9"/>
    </row>
    <row r="88" spans="1:18" x14ac:dyDescent="0.3">
      <c r="A88" s="8">
        <v>41893.783495370371</v>
      </c>
      <c r="B88" s="14">
        <f t="shared" si="4"/>
        <v>253.78349537037138</v>
      </c>
      <c r="C88">
        <v>1.7023551156160199</v>
      </c>
      <c r="R88" s="9"/>
    </row>
    <row r="89" spans="1:18" x14ac:dyDescent="0.3">
      <c r="A89" s="8">
        <v>41894.822395833333</v>
      </c>
      <c r="B89" s="14">
        <f t="shared" si="4"/>
        <v>254.82239583333285</v>
      </c>
      <c r="C89">
        <v>1.64094589674102</v>
      </c>
      <c r="R89" s="9"/>
    </row>
    <row r="90" spans="1:18" x14ac:dyDescent="0.3">
      <c r="A90" s="8">
        <v>41895.601574074077</v>
      </c>
      <c r="B90" s="14">
        <f t="shared" si="4"/>
        <v>255.60157407407678</v>
      </c>
      <c r="C90">
        <v>1.56780788199096</v>
      </c>
      <c r="R90" s="9"/>
    </row>
    <row r="91" spans="1:18" x14ac:dyDescent="0.3">
      <c r="A91" s="8">
        <v>41896.380752314813</v>
      </c>
      <c r="B91" s="14">
        <f t="shared" si="4"/>
        <v>256.38075231481344</v>
      </c>
      <c r="C91">
        <v>1.5018958242274101</v>
      </c>
      <c r="R91" s="9"/>
    </row>
    <row r="92" spans="1:18" x14ac:dyDescent="0.3">
      <c r="A92" s="8">
        <v>41897.28979166667</v>
      </c>
      <c r="B92" s="14">
        <f t="shared" si="4"/>
        <v>257.28979166666977</v>
      </c>
      <c r="C92">
        <v>1.43164251503955</v>
      </c>
      <c r="R92" s="9"/>
    </row>
    <row r="93" spans="1:18" x14ac:dyDescent="0.3">
      <c r="A93" s="8">
        <v>41898.198831018519</v>
      </c>
      <c r="B93" s="14">
        <f t="shared" si="4"/>
        <v>258.19883101851883</v>
      </c>
      <c r="C93">
        <v>1.36397106464012</v>
      </c>
      <c r="R93" s="9"/>
    </row>
    <row r="94" spans="1:18" x14ac:dyDescent="0.3">
      <c r="A94" s="8">
        <v>41898.978009259263</v>
      </c>
      <c r="B94" s="14">
        <f t="shared" si="4"/>
        <v>258.97800925926276</v>
      </c>
      <c r="C94">
        <v>1.3052501679225299</v>
      </c>
      <c r="R94" s="9"/>
    </row>
    <row r="95" spans="1:18" x14ac:dyDescent="0.3">
      <c r="A95" s="8">
        <v>41899.887048611112</v>
      </c>
      <c r="B95" s="14">
        <f t="shared" si="4"/>
        <v>259.88704861111182</v>
      </c>
      <c r="C95">
        <v>1.2362738697526701</v>
      </c>
      <c r="R95" s="9"/>
    </row>
    <row r="96" spans="1:18" x14ac:dyDescent="0.3">
      <c r="A96" s="8">
        <v>41900.796087962961</v>
      </c>
      <c r="B96" s="14">
        <f t="shared" si="4"/>
        <v>260.79608796296088</v>
      </c>
      <c r="C96">
        <v>1.1618230102703999</v>
      </c>
      <c r="R96" s="9"/>
    </row>
    <row r="97" spans="1:18" x14ac:dyDescent="0.3">
      <c r="A97" s="8">
        <v>41901.964849537035</v>
      </c>
      <c r="B97" s="14">
        <f t="shared" si="4"/>
        <v>261.96484953703475</v>
      </c>
      <c r="C97">
        <v>1.0861197411105501</v>
      </c>
      <c r="R97" s="9"/>
    </row>
    <row r="98" spans="1:18" x14ac:dyDescent="0.3">
      <c r="A98" s="8">
        <v>41903.39334490741</v>
      </c>
      <c r="B98" s="14">
        <f t="shared" si="4"/>
        <v>263.39334490741021</v>
      </c>
      <c r="C98">
        <v>1.0253678358661</v>
      </c>
      <c r="R98" s="9"/>
    </row>
    <row r="99" spans="1:18" x14ac:dyDescent="0.3">
      <c r="A99" s="8">
        <v>41904.821828703702</v>
      </c>
      <c r="B99" s="14">
        <f t="shared" si="4"/>
        <v>264.82182870370161</v>
      </c>
      <c r="C99">
        <v>0.95888991064557905</v>
      </c>
      <c r="R99" s="9"/>
    </row>
    <row r="100" spans="1:18" x14ac:dyDescent="0.3">
      <c r="A100" s="8">
        <v>41906.120462962965</v>
      </c>
      <c r="B100" s="14">
        <f t="shared" si="4"/>
        <v>266.12046296296467</v>
      </c>
      <c r="C100">
        <v>0.89266285805182999</v>
      </c>
      <c r="R100" s="9"/>
    </row>
    <row r="101" spans="1:18" x14ac:dyDescent="0.3">
      <c r="A101" s="8">
        <v>41907.548946759256</v>
      </c>
      <c r="B101" s="14">
        <f t="shared" si="4"/>
        <v>267.54894675925607</v>
      </c>
      <c r="C101">
        <v>0.827342941732639</v>
      </c>
      <c r="R101" s="9"/>
    </row>
    <row r="102" spans="1:18" x14ac:dyDescent="0.3">
      <c r="A102" s="8">
        <v>41909.237164351849</v>
      </c>
      <c r="B102" s="14">
        <f t="shared" si="4"/>
        <v>269.23716435184906</v>
      </c>
      <c r="C102">
        <v>0.75291137263144103</v>
      </c>
      <c r="R102" s="9"/>
    </row>
    <row r="103" spans="1:18" x14ac:dyDescent="0.3">
      <c r="A103" s="8">
        <v>41910.925381944442</v>
      </c>
      <c r="B103" s="14">
        <f t="shared" si="4"/>
        <v>270.92538194444205</v>
      </c>
      <c r="C103">
        <v>0.68557817540141996</v>
      </c>
      <c r="R103" s="9"/>
    </row>
    <row r="104" spans="1:18" x14ac:dyDescent="0.3">
      <c r="A104" s="8">
        <v>41912.873333333337</v>
      </c>
      <c r="B104" s="14">
        <f t="shared" si="4"/>
        <v>272.87333333333663</v>
      </c>
      <c r="C104">
        <v>0.62571359105907498</v>
      </c>
      <c r="R104" s="9"/>
    </row>
    <row r="105" spans="1:18" x14ac:dyDescent="0.3">
      <c r="A105" s="8">
        <v>41914.691412037035</v>
      </c>
      <c r="B105" s="14">
        <f t="shared" si="4"/>
        <v>274.69141203703475</v>
      </c>
      <c r="C105">
        <v>0.55685761358888797</v>
      </c>
      <c r="R105" s="9"/>
    </row>
    <row r="106" spans="1:18" x14ac:dyDescent="0.3">
      <c r="A106" s="8">
        <v>41916.899074074077</v>
      </c>
      <c r="B106" s="14">
        <f t="shared" si="4"/>
        <v>276.89907407407736</v>
      </c>
      <c r="C106">
        <v>0.49176955921482701</v>
      </c>
      <c r="R106" s="9"/>
    </row>
    <row r="107" spans="1:18" x14ac:dyDescent="0.3">
      <c r="A107" s="8">
        <v>41919.756064814814</v>
      </c>
      <c r="B107" s="14">
        <f t="shared" si="4"/>
        <v>279.75606481481373</v>
      </c>
      <c r="C107">
        <v>0.43442895696810602</v>
      </c>
      <c r="R107" s="9"/>
    </row>
    <row r="108" spans="1:18" x14ac:dyDescent="0.3">
      <c r="A108" s="8">
        <v>41922.613043981481</v>
      </c>
      <c r="B108" s="14">
        <f t="shared" si="4"/>
        <v>282.61304398148059</v>
      </c>
      <c r="C108">
        <v>0.38877979074449698</v>
      </c>
      <c r="R108" s="9"/>
    </row>
    <row r="109" spans="1:18" x14ac:dyDescent="0.3">
      <c r="A109" s="8">
        <v>41925.470023148147</v>
      </c>
      <c r="B109" s="14">
        <f t="shared" si="4"/>
        <v>285.47002314814745</v>
      </c>
      <c r="C109">
        <v>0.34950777144258599</v>
      </c>
      <c r="R109" s="9"/>
    </row>
    <row r="110" spans="1:18" x14ac:dyDescent="0.3">
      <c r="A110" s="8">
        <v>41928.327002314814</v>
      </c>
      <c r="B110" s="14">
        <f t="shared" si="4"/>
        <v>288.32700231481431</v>
      </c>
      <c r="C110">
        <v>0.31581575569716103</v>
      </c>
      <c r="R110" s="9"/>
    </row>
    <row r="111" spans="1:18" x14ac:dyDescent="0.3">
      <c r="A111" s="8">
        <v>41931.183993055558</v>
      </c>
      <c r="B111" s="14">
        <f t="shared" si="4"/>
        <v>291.18399305555795</v>
      </c>
      <c r="C111">
        <v>0.28318659777201999</v>
      </c>
      <c r="R111" s="9"/>
    </row>
    <row r="112" spans="1:18" x14ac:dyDescent="0.3">
      <c r="A112" s="8">
        <v>41934.040972222225</v>
      </c>
      <c r="B112" s="14">
        <f t="shared" si="4"/>
        <v>294.04097222222481</v>
      </c>
      <c r="C112">
        <v>0.255340300038152</v>
      </c>
      <c r="R112" s="9"/>
    </row>
    <row r="113" spans="1:18" x14ac:dyDescent="0.3">
      <c r="A113" s="8">
        <v>41936.508368055554</v>
      </c>
      <c r="B113" s="14">
        <f t="shared" si="4"/>
        <v>296.50836805555446</v>
      </c>
      <c r="C113">
        <v>0.232668108716995</v>
      </c>
      <c r="R113" s="9"/>
    </row>
    <row r="114" spans="1:18" x14ac:dyDescent="0.3">
      <c r="A114" s="8">
        <v>41942.092465277776</v>
      </c>
      <c r="B114" s="14">
        <f t="shared" si="4"/>
        <v>302.09246527777577</v>
      </c>
      <c r="C114">
        <v>0.19118879477515499</v>
      </c>
      <c r="R114" s="9"/>
    </row>
    <row r="115" spans="1:18" x14ac:dyDescent="0.3">
      <c r="A115" s="8">
        <v>41944.949456018519</v>
      </c>
      <c r="B115" s="14">
        <f t="shared" si="4"/>
        <v>304.94945601851941</v>
      </c>
      <c r="C115">
        <v>0.174502504154258</v>
      </c>
      <c r="R115" s="9"/>
    </row>
    <row r="116" spans="1:18" x14ac:dyDescent="0.3">
      <c r="A116" s="8">
        <v>41947.806435185186</v>
      </c>
      <c r="B116" s="14">
        <f t="shared" si="4"/>
        <v>307.80643518518627</v>
      </c>
      <c r="C116">
        <v>0.16047335808406901</v>
      </c>
      <c r="R116" s="9"/>
    </row>
    <row r="117" spans="1:18" x14ac:dyDescent="0.3">
      <c r="A117" s="8">
        <v>41950.663414351853</v>
      </c>
      <c r="B117" s="14">
        <f t="shared" si="4"/>
        <v>310.66341435185313</v>
      </c>
      <c r="C117">
        <v>0.14777278428923399</v>
      </c>
      <c r="R117" s="9"/>
    </row>
    <row r="118" spans="1:18" x14ac:dyDescent="0.3">
      <c r="A118" s="8">
        <v>41953.520405092589</v>
      </c>
      <c r="B118" s="14">
        <f t="shared" si="4"/>
        <v>313.5204050925895</v>
      </c>
      <c r="C118">
        <v>0.13480649603932801</v>
      </c>
      <c r="R118" s="9"/>
    </row>
    <row r="119" spans="1:18" x14ac:dyDescent="0.3">
      <c r="A119" s="8">
        <v>41955.208611111113</v>
      </c>
      <c r="B119" s="14">
        <f t="shared" si="4"/>
        <v>315.20861111111299</v>
      </c>
      <c r="C119">
        <v>0.1292582361479</v>
      </c>
      <c r="R119" s="9"/>
    </row>
    <row r="120" spans="1:18" x14ac:dyDescent="0.3">
      <c r="R120" s="9"/>
    </row>
    <row r="121" spans="1:18" x14ac:dyDescent="0.3">
      <c r="R121" s="9"/>
    </row>
    <row r="122" spans="1:18" x14ac:dyDescent="0.3">
      <c r="R122" s="9"/>
    </row>
    <row r="123" spans="1:18" x14ac:dyDescent="0.3">
      <c r="R123" s="9"/>
    </row>
    <row r="124" spans="1:18" x14ac:dyDescent="0.3">
      <c r="R124" s="9"/>
    </row>
    <row r="125" spans="1:18" x14ac:dyDescent="0.3">
      <c r="R125" s="9"/>
    </row>
    <row r="126" spans="1:18" x14ac:dyDescent="0.3">
      <c r="R126" s="9"/>
    </row>
    <row r="127" spans="1:18" x14ac:dyDescent="0.3">
      <c r="R127" s="9"/>
    </row>
    <row r="128" spans="1:18" x14ac:dyDescent="0.3">
      <c r="R128" s="9"/>
    </row>
    <row r="129" spans="18:18" x14ac:dyDescent="0.3">
      <c r="R129" s="9"/>
    </row>
    <row r="130" spans="18:18" x14ac:dyDescent="0.3">
      <c r="R130" s="9"/>
    </row>
    <row r="131" spans="18:18" x14ac:dyDescent="0.3">
      <c r="R131" s="9"/>
    </row>
    <row r="132" spans="18:18" x14ac:dyDescent="0.3">
      <c r="R132" s="9"/>
    </row>
    <row r="133" spans="18:18" x14ac:dyDescent="0.3">
      <c r="R133" s="9"/>
    </row>
    <row r="134" spans="18:18" x14ac:dyDescent="0.3">
      <c r="R134" s="9"/>
    </row>
    <row r="135" spans="18:18" x14ac:dyDescent="0.3">
      <c r="R135" s="9"/>
    </row>
    <row r="136" spans="18:18" x14ac:dyDescent="0.3">
      <c r="R136" s="9"/>
    </row>
    <row r="137" spans="18:18" x14ac:dyDescent="0.3">
      <c r="R137" s="9"/>
    </row>
    <row r="138" spans="18:18" x14ac:dyDescent="0.3">
      <c r="R138" s="9"/>
    </row>
    <row r="139" spans="18:18" x14ac:dyDescent="0.3">
      <c r="R139" s="9"/>
    </row>
    <row r="140" spans="18:18" x14ac:dyDescent="0.3">
      <c r="R140" s="9"/>
    </row>
    <row r="141" spans="18:18" x14ac:dyDescent="0.3">
      <c r="R141" s="9"/>
    </row>
    <row r="142" spans="18:18" x14ac:dyDescent="0.3">
      <c r="R142" s="9"/>
    </row>
    <row r="143" spans="18:18" x14ac:dyDescent="0.3">
      <c r="R143" s="9"/>
    </row>
    <row r="144" spans="18:18" x14ac:dyDescent="0.3">
      <c r="R144" s="9"/>
    </row>
    <row r="145" spans="18:18" x14ac:dyDescent="0.3">
      <c r="R145" s="9"/>
    </row>
    <row r="146" spans="18:18" x14ac:dyDescent="0.3">
      <c r="R146" s="9"/>
    </row>
    <row r="147" spans="18:18" x14ac:dyDescent="0.3">
      <c r="R147" s="9"/>
    </row>
    <row r="148" spans="18:18" x14ac:dyDescent="0.3">
      <c r="R148" s="9"/>
    </row>
    <row r="149" spans="18:18" x14ac:dyDescent="0.3">
      <c r="R149" s="9"/>
    </row>
    <row r="150" spans="18:18" x14ac:dyDescent="0.3">
      <c r="R150" s="9"/>
    </row>
    <row r="151" spans="18:18" x14ac:dyDescent="0.3">
      <c r="R151" s="9"/>
    </row>
    <row r="152" spans="18:18" x14ac:dyDescent="0.3">
      <c r="R152" s="9"/>
    </row>
    <row r="153" spans="18:18" x14ac:dyDescent="0.3">
      <c r="R153" s="9"/>
    </row>
    <row r="154" spans="18:18" x14ac:dyDescent="0.3">
      <c r="R154" s="9"/>
    </row>
    <row r="155" spans="18:18" x14ac:dyDescent="0.3">
      <c r="R155" s="9"/>
    </row>
    <row r="156" spans="18:18" x14ac:dyDescent="0.3">
      <c r="R156" s="9"/>
    </row>
    <row r="157" spans="18:18" x14ac:dyDescent="0.3">
      <c r="R157" s="9"/>
    </row>
    <row r="158" spans="18:18" x14ac:dyDescent="0.3">
      <c r="R158" s="9"/>
    </row>
    <row r="159" spans="18:18" x14ac:dyDescent="0.3">
      <c r="R159" s="9"/>
    </row>
    <row r="160" spans="18:18" x14ac:dyDescent="0.3">
      <c r="R160" s="9"/>
    </row>
    <row r="161" spans="18:18" x14ac:dyDescent="0.3">
      <c r="R161" s="9"/>
    </row>
    <row r="162" spans="18:18" x14ac:dyDescent="0.3">
      <c r="R162" s="9"/>
    </row>
    <row r="163" spans="18:18" x14ac:dyDescent="0.3">
      <c r="R163" s="9"/>
    </row>
    <row r="164" spans="18:18" x14ac:dyDescent="0.3">
      <c r="R164" s="9"/>
    </row>
    <row r="165" spans="18:18" x14ac:dyDescent="0.3">
      <c r="R165" s="9"/>
    </row>
    <row r="166" spans="18:18" x14ac:dyDescent="0.3">
      <c r="R166" s="9"/>
    </row>
    <row r="167" spans="18:18" x14ac:dyDescent="0.3">
      <c r="R167" s="9"/>
    </row>
    <row r="168" spans="18:18" x14ac:dyDescent="0.3">
      <c r="R168" s="9"/>
    </row>
    <row r="169" spans="18:18" x14ac:dyDescent="0.3">
      <c r="R169" s="9"/>
    </row>
    <row r="170" spans="18:18" x14ac:dyDescent="0.3">
      <c r="R170" s="9"/>
    </row>
    <row r="171" spans="18:18" x14ac:dyDescent="0.3">
      <c r="R171" s="9"/>
    </row>
    <row r="172" spans="18:18" x14ac:dyDescent="0.3">
      <c r="R172" s="9"/>
    </row>
    <row r="173" spans="18:18" x14ac:dyDescent="0.3">
      <c r="R173" s="9"/>
    </row>
    <row r="174" spans="18:18" x14ac:dyDescent="0.3">
      <c r="R174" s="9"/>
    </row>
    <row r="175" spans="18:18" x14ac:dyDescent="0.3">
      <c r="R175" s="9"/>
    </row>
    <row r="176" spans="18:18" x14ac:dyDescent="0.3">
      <c r="R176" s="9"/>
    </row>
    <row r="177" spans="18:18" x14ac:dyDescent="0.3">
      <c r="R177" s="9"/>
    </row>
    <row r="178" spans="18:18" x14ac:dyDescent="0.3">
      <c r="R178" s="9"/>
    </row>
    <row r="179" spans="18:18" x14ac:dyDescent="0.3">
      <c r="R179" s="9"/>
    </row>
    <row r="180" spans="18:18" x14ac:dyDescent="0.3">
      <c r="R180" s="9"/>
    </row>
    <row r="181" spans="18:18" x14ac:dyDescent="0.3">
      <c r="R181" s="9"/>
    </row>
    <row r="182" spans="18:18" x14ac:dyDescent="0.3">
      <c r="R182" s="9"/>
    </row>
    <row r="183" spans="18:18" x14ac:dyDescent="0.3">
      <c r="R183" s="9"/>
    </row>
    <row r="184" spans="18:18" x14ac:dyDescent="0.3">
      <c r="R184" s="9"/>
    </row>
    <row r="185" spans="18:18" x14ac:dyDescent="0.3">
      <c r="R185" s="9"/>
    </row>
    <row r="186" spans="18:18" x14ac:dyDescent="0.3">
      <c r="R186" s="9"/>
    </row>
    <row r="187" spans="18:18" x14ac:dyDescent="0.3">
      <c r="R187" s="9"/>
    </row>
  </sheetData>
  <sortState xmlns:xlrd2="http://schemas.microsoft.com/office/spreadsheetml/2017/richdata2" ref="A3:C119">
    <sortCondition ref="A3:A119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128"/>
  <sheetViews>
    <sheetView workbookViewId="0">
      <selection activeCell="A10" sqref="A10"/>
    </sheetView>
  </sheetViews>
  <sheetFormatPr defaultRowHeight="14.4" x14ac:dyDescent="0.3"/>
  <cols>
    <col min="1" max="1" width="15.88671875" bestFit="1" customWidth="1"/>
    <col min="4" max="4" width="15.88671875" bestFit="1" customWidth="1"/>
  </cols>
  <sheetData>
    <row r="2" spans="1:5" x14ac:dyDescent="0.3">
      <c r="A2" t="s">
        <v>7</v>
      </c>
      <c r="B2" t="s">
        <v>8</v>
      </c>
      <c r="E2" t="s">
        <v>9</v>
      </c>
    </row>
    <row r="3" spans="1:5" x14ac:dyDescent="0.3">
      <c r="A3" s="9">
        <v>41785.923611111109</v>
      </c>
      <c r="B3" s="10">
        <v>3.9881788443236701</v>
      </c>
      <c r="D3" s="9">
        <v>41774.21875</v>
      </c>
      <c r="E3">
        <v>0.85115537371778005</v>
      </c>
    </row>
    <row r="4" spans="1:5" x14ac:dyDescent="0.3">
      <c r="A4" s="9">
        <v>41813.855555555558</v>
      </c>
      <c r="B4" s="10">
        <v>10.015285185763201</v>
      </c>
      <c r="D4" s="9">
        <v>41777.954861111109</v>
      </c>
      <c r="E4">
        <v>0.91834305934243299</v>
      </c>
    </row>
    <row r="5" spans="1:5" x14ac:dyDescent="0.3">
      <c r="A5" s="9">
        <v>41842.800694444442</v>
      </c>
      <c r="B5" s="10">
        <v>15.587416268088999</v>
      </c>
      <c r="D5" s="9">
        <v>41781.482638888891</v>
      </c>
      <c r="E5">
        <v>1.4671200370747799</v>
      </c>
    </row>
    <row r="6" spans="1:5" x14ac:dyDescent="0.3">
      <c r="A6" s="9">
        <v>41877.635416666664</v>
      </c>
      <c r="B6" s="10">
        <v>24.241463093697099</v>
      </c>
      <c r="D6" s="9">
        <v>41783.313194444447</v>
      </c>
      <c r="E6">
        <v>1.8171368166080299</v>
      </c>
    </row>
    <row r="7" spans="1:5" x14ac:dyDescent="0.3">
      <c r="A7" s="9">
        <v>41903.777083333334</v>
      </c>
      <c r="B7" s="10">
        <v>18.548549972918099</v>
      </c>
      <c r="D7" s="9">
        <v>41785.140972222223</v>
      </c>
      <c r="E7">
        <v>2.5695357798470901</v>
      </c>
    </row>
    <row r="8" spans="1:5" x14ac:dyDescent="0.3">
      <c r="A8" s="9">
        <v>41938.708333333336</v>
      </c>
      <c r="B8" s="10">
        <v>13.890867751777099</v>
      </c>
      <c r="D8" s="9">
        <v>41787.152777777781</v>
      </c>
      <c r="E8">
        <v>3.1292637666691698</v>
      </c>
    </row>
    <row r="9" spans="1:5" x14ac:dyDescent="0.3">
      <c r="D9" s="9">
        <v>41788.432638888888</v>
      </c>
      <c r="E9">
        <v>3.58956717644487</v>
      </c>
    </row>
    <row r="10" spans="1:5" x14ac:dyDescent="0.3">
      <c r="D10" s="9">
        <v>41789.162499999999</v>
      </c>
      <c r="E10">
        <v>4.0432256417108903</v>
      </c>
    </row>
    <row r="11" spans="1:5" x14ac:dyDescent="0.3">
      <c r="D11" s="9">
        <v>41789.89166666667</v>
      </c>
      <c r="E11">
        <v>4.6206940096556304</v>
      </c>
    </row>
    <row r="12" spans="1:5" x14ac:dyDescent="0.3">
      <c r="D12" s="9">
        <v>41790.620833333334</v>
      </c>
      <c r="E12">
        <v>5.2394323451599298</v>
      </c>
    </row>
    <row r="13" spans="1:5" x14ac:dyDescent="0.3">
      <c r="D13" s="9">
        <v>41791.35</v>
      </c>
      <c r="E13">
        <v>5.7343607779855201</v>
      </c>
    </row>
    <row r="14" spans="1:5" x14ac:dyDescent="0.3">
      <c r="D14" s="9">
        <v>41792.078472222223</v>
      </c>
      <c r="E14">
        <v>6.4356390486089596</v>
      </c>
    </row>
    <row r="15" spans="1:5" x14ac:dyDescent="0.3">
      <c r="D15" s="9">
        <v>41792.623611111114</v>
      </c>
      <c r="E15">
        <v>7.0750901623653597</v>
      </c>
    </row>
    <row r="16" spans="1:5" x14ac:dyDescent="0.3">
      <c r="D16" s="9">
        <v>41792.986111111109</v>
      </c>
      <c r="E16">
        <v>7.6114441516951397</v>
      </c>
    </row>
    <row r="17" spans="4:5" x14ac:dyDescent="0.3">
      <c r="D17" s="9">
        <v>41793.349305555559</v>
      </c>
      <c r="E17">
        <v>8.1065281734653496</v>
      </c>
    </row>
    <row r="18" spans="4:5" x14ac:dyDescent="0.3">
      <c r="D18" s="9">
        <v>41793.712500000001</v>
      </c>
      <c r="E18">
        <v>8.5603422276759993</v>
      </c>
    </row>
    <row r="19" spans="4:5" x14ac:dyDescent="0.3">
      <c r="D19" s="9">
        <v>41794.44027777778</v>
      </c>
      <c r="E19">
        <v>9.3716737451249497</v>
      </c>
    </row>
    <row r="20" spans="4:5" x14ac:dyDescent="0.3">
      <c r="D20" s="9">
        <v>41795.353472222225</v>
      </c>
      <c r="E20">
        <v>9.8390110717718606</v>
      </c>
    </row>
    <row r="21" spans="4:5" x14ac:dyDescent="0.3">
      <c r="D21" s="9">
        <v>41795.898611111108</v>
      </c>
      <c r="E21">
        <v>10.499097169308</v>
      </c>
    </row>
    <row r="22" spans="4:5" x14ac:dyDescent="0.3">
      <c r="D22" s="9">
        <v>41796.443749999999</v>
      </c>
      <c r="E22">
        <v>11.159183266844201</v>
      </c>
    </row>
    <row r="23" spans="4:5" x14ac:dyDescent="0.3">
      <c r="D23" s="9">
        <v>41796.990972222222</v>
      </c>
      <c r="E23">
        <v>11.530379591463401</v>
      </c>
    </row>
    <row r="24" spans="4:5" x14ac:dyDescent="0.3">
      <c r="D24" s="9">
        <v>41797.353472222225</v>
      </c>
      <c r="E24">
        <v>12.046098597013399</v>
      </c>
    </row>
    <row r="25" spans="4:5" x14ac:dyDescent="0.3">
      <c r="D25" s="9">
        <v>41798.632638888892</v>
      </c>
      <c r="E25">
        <v>12.6233335815412</v>
      </c>
    </row>
    <row r="26" spans="4:5" x14ac:dyDescent="0.3">
      <c r="D26" s="9">
        <v>41798.567361111112</v>
      </c>
      <c r="E26">
        <v>13.1667474192329</v>
      </c>
    </row>
    <row r="27" spans="4:5" x14ac:dyDescent="0.3">
      <c r="D27" s="9">
        <v>41799.917361111111</v>
      </c>
      <c r="E27">
        <v>12.3407775752446</v>
      </c>
    </row>
    <row r="28" spans="4:5" x14ac:dyDescent="0.3">
      <c r="D28" s="9">
        <v>41800.287499999999</v>
      </c>
      <c r="E28">
        <v>11.879774015218199</v>
      </c>
    </row>
    <row r="29" spans="4:5" x14ac:dyDescent="0.3">
      <c r="D29" s="9">
        <v>41801.026388888888</v>
      </c>
      <c r="E29">
        <v>11.1022117816237</v>
      </c>
    </row>
    <row r="30" spans="4:5" x14ac:dyDescent="0.3">
      <c r="D30" s="9">
        <v>41802.496527777781</v>
      </c>
      <c r="E30">
        <v>10.578836503424</v>
      </c>
    </row>
    <row r="31" spans="4:5" x14ac:dyDescent="0.3">
      <c r="D31" s="9">
        <v>41804.328472222223</v>
      </c>
      <c r="E31">
        <v>10.756895084792401</v>
      </c>
    </row>
    <row r="32" spans="4:5" x14ac:dyDescent="0.3">
      <c r="D32" s="9">
        <v>41805.240972222222</v>
      </c>
      <c r="E32">
        <v>11.2998940186319</v>
      </c>
    </row>
    <row r="33" spans="4:5" x14ac:dyDescent="0.3">
      <c r="D33" s="9">
        <v>41806.519444444442</v>
      </c>
      <c r="E33">
        <v>11.928716462609099</v>
      </c>
    </row>
    <row r="34" spans="4:5" x14ac:dyDescent="0.3">
      <c r="D34" s="9">
        <v>41807.618055555555</v>
      </c>
      <c r="E34">
        <v>12.083012074123699</v>
      </c>
    </row>
    <row r="35" spans="4:5" x14ac:dyDescent="0.3">
      <c r="D35" s="9">
        <v>41807.713194444441</v>
      </c>
      <c r="E35">
        <v>-1.14401252871815</v>
      </c>
    </row>
    <row r="36" spans="4:5" x14ac:dyDescent="0.3">
      <c r="D36" s="9">
        <v>41810.00277777778</v>
      </c>
      <c r="E36">
        <v>11.8343809406262</v>
      </c>
    </row>
    <row r="37" spans="4:5" x14ac:dyDescent="0.3">
      <c r="D37" s="9">
        <v>41811.472222222219</v>
      </c>
      <c r="E37">
        <v>11.4210589092521</v>
      </c>
    </row>
    <row r="38" spans="4:5" x14ac:dyDescent="0.3">
      <c r="D38" s="9">
        <v>41812.208333333336</v>
      </c>
      <c r="E38">
        <v>10.946143104427801</v>
      </c>
    </row>
    <row r="39" spans="4:5" x14ac:dyDescent="0.3">
      <c r="D39" s="9">
        <v>41812.945138888892</v>
      </c>
      <c r="E39">
        <v>10.5124972671631</v>
      </c>
    </row>
    <row r="40" spans="4:5" x14ac:dyDescent="0.3">
      <c r="D40" s="9">
        <v>41817.458333333336</v>
      </c>
      <c r="E40">
        <v>9.9121689935306101</v>
      </c>
    </row>
    <row r="41" spans="4:5" x14ac:dyDescent="0.3">
      <c r="D41" s="9">
        <v>41819.912499999999</v>
      </c>
      <c r="E41">
        <v>10.2412862880782</v>
      </c>
    </row>
    <row r="42" spans="4:5" x14ac:dyDescent="0.3">
      <c r="D42" s="9">
        <v>41822.109027777777</v>
      </c>
      <c r="E42">
        <v>10.6530524300062</v>
      </c>
    </row>
    <row r="43" spans="4:5" x14ac:dyDescent="0.3">
      <c r="D43" s="9">
        <v>41824.671527777777</v>
      </c>
      <c r="E43">
        <v>11.1059329505491</v>
      </c>
    </row>
    <row r="44" spans="4:5" x14ac:dyDescent="0.3">
      <c r="D44" s="9">
        <v>41826.869444444441</v>
      </c>
      <c r="E44">
        <v>11.414524173578201</v>
      </c>
    </row>
    <row r="45" spans="4:5" x14ac:dyDescent="0.3">
      <c r="D45" s="9">
        <v>41827.964583333334</v>
      </c>
      <c r="E45">
        <v>12.0124719363581</v>
      </c>
    </row>
    <row r="46" spans="4:5" x14ac:dyDescent="0.3">
      <c r="D46" s="9">
        <v>41829.793055555558</v>
      </c>
      <c r="E46">
        <v>12.6926484563679</v>
      </c>
    </row>
    <row r="47" spans="4:5" x14ac:dyDescent="0.3">
      <c r="D47" s="9">
        <v>41830.70416666667</v>
      </c>
      <c r="E47">
        <v>13.400727260445599</v>
      </c>
    </row>
    <row r="48" spans="4:5" x14ac:dyDescent="0.3">
      <c r="D48" s="9">
        <v>41831.615972222222</v>
      </c>
      <c r="E48">
        <v>14.074414424890399</v>
      </c>
    </row>
    <row r="49" spans="4:5" x14ac:dyDescent="0.3">
      <c r="D49" s="9">
        <v>41833.113888888889</v>
      </c>
      <c r="E49">
        <v>14.791873945753901</v>
      </c>
    </row>
    <row r="50" spans="4:5" x14ac:dyDescent="0.3">
      <c r="D50" s="9">
        <v>41834.543055555558</v>
      </c>
      <c r="E50">
        <v>14.816029129405701</v>
      </c>
    </row>
    <row r="51" spans="4:5" x14ac:dyDescent="0.3">
      <c r="D51" s="9">
        <v>41835.820833333331</v>
      </c>
      <c r="E51">
        <v>15.5996139517313</v>
      </c>
    </row>
    <row r="52" spans="4:5" x14ac:dyDescent="0.3">
      <c r="D52" s="9">
        <v>41837.284722222219</v>
      </c>
      <c r="E52">
        <v>15.915394680576201</v>
      </c>
    </row>
    <row r="53" spans="4:5" x14ac:dyDescent="0.3">
      <c r="D53" s="9">
        <v>41838.754861111112</v>
      </c>
      <c r="E53">
        <v>15.361066926706901</v>
      </c>
    </row>
    <row r="54" spans="4:5" x14ac:dyDescent="0.3">
      <c r="D54" s="9">
        <v>41840.954861111109</v>
      </c>
      <c r="E54">
        <v>15.358069894661201</v>
      </c>
    </row>
    <row r="55" spans="4:5" x14ac:dyDescent="0.3">
      <c r="D55" s="9">
        <v>41842.425000000003</v>
      </c>
      <c r="E55">
        <v>14.812683967096399</v>
      </c>
    </row>
    <row r="56" spans="4:5" x14ac:dyDescent="0.3">
      <c r="D56" s="9">
        <v>41843.345138888886</v>
      </c>
      <c r="E56">
        <v>14.317055384020099</v>
      </c>
    </row>
    <row r="57" spans="4:5" x14ac:dyDescent="0.3">
      <c r="D57" s="9">
        <v>41844.265277777777</v>
      </c>
      <c r="E57">
        <v>13.8214268009437</v>
      </c>
    </row>
    <row r="58" spans="4:5" x14ac:dyDescent="0.3">
      <c r="D58" s="9">
        <v>41845.552083333336</v>
      </c>
      <c r="E58">
        <v>13.2637376775833</v>
      </c>
    </row>
    <row r="59" spans="4:5" x14ac:dyDescent="0.3">
      <c r="D59" s="9">
        <v>41847.205555555556</v>
      </c>
      <c r="E59">
        <v>12.767797916617701</v>
      </c>
    </row>
    <row r="60" spans="4:5" x14ac:dyDescent="0.3">
      <c r="D60" s="9">
        <v>41849.405555555553</v>
      </c>
      <c r="E60">
        <v>12.7255944153905</v>
      </c>
    </row>
    <row r="61" spans="4:5" x14ac:dyDescent="0.3">
      <c r="D61" s="9">
        <v>41851.790277777778</v>
      </c>
      <c r="E61">
        <v>12.4219366584803</v>
      </c>
    </row>
    <row r="62" spans="4:5" x14ac:dyDescent="0.3">
      <c r="D62" s="9">
        <v>41853.443749999999</v>
      </c>
      <c r="E62">
        <v>11.960388537147701</v>
      </c>
    </row>
    <row r="63" spans="4:5" x14ac:dyDescent="0.3">
      <c r="D63" s="9">
        <v>41854.362500000003</v>
      </c>
      <c r="E63">
        <v>11.58856985675</v>
      </c>
    </row>
    <row r="64" spans="4:5" x14ac:dyDescent="0.3">
      <c r="D64" s="9">
        <v>41855.797222222223</v>
      </c>
      <c r="E64">
        <v>10.9138773030206</v>
      </c>
    </row>
    <row r="65" spans="4:5" x14ac:dyDescent="0.3">
      <c r="D65" s="9">
        <v>41857.174305555556</v>
      </c>
      <c r="E65">
        <v>11.7730908648276</v>
      </c>
    </row>
    <row r="66" spans="4:5" x14ac:dyDescent="0.3">
      <c r="D66" s="9">
        <v>41858.197916666664</v>
      </c>
      <c r="E66">
        <v>11.468038746271301</v>
      </c>
    </row>
    <row r="67" spans="4:5" x14ac:dyDescent="0.3">
      <c r="D67" s="9">
        <v>41860.218055555553</v>
      </c>
      <c r="E67">
        <v>13.009894314441301</v>
      </c>
    </row>
    <row r="68" spans="4:5" x14ac:dyDescent="0.3">
      <c r="D68" s="9">
        <v>41860.946527777778</v>
      </c>
      <c r="E68">
        <v>13.6905376012849</v>
      </c>
    </row>
    <row r="69" spans="4:5" x14ac:dyDescent="0.3">
      <c r="D69" s="9">
        <v>41861.859027777777</v>
      </c>
      <c r="E69">
        <v>14.212901551344601</v>
      </c>
    </row>
    <row r="70" spans="4:5" x14ac:dyDescent="0.3">
      <c r="D70" s="9">
        <v>41862.587500000001</v>
      </c>
      <c r="E70">
        <v>14.845396542702099</v>
      </c>
    </row>
    <row r="71" spans="4:5" x14ac:dyDescent="0.3">
      <c r="D71" s="9">
        <v>41862.949999999997</v>
      </c>
      <c r="E71">
        <v>15.4065125125676</v>
      </c>
    </row>
    <row r="72" spans="4:5" x14ac:dyDescent="0.3">
      <c r="D72" s="9">
        <v>41863.30972222222</v>
      </c>
      <c r="E72">
        <v>16.4298521191003</v>
      </c>
    </row>
    <row r="73" spans="4:5" x14ac:dyDescent="0.3">
      <c r="D73" s="9">
        <v>41863.672222222223</v>
      </c>
      <c r="E73">
        <v>16.9496981214063</v>
      </c>
    </row>
    <row r="74" spans="4:5" x14ac:dyDescent="0.3">
      <c r="D74" s="9">
        <v>41864.034722222219</v>
      </c>
      <c r="E74">
        <v>17.527322078295601</v>
      </c>
    </row>
    <row r="75" spans="4:5" x14ac:dyDescent="0.3">
      <c r="D75" s="9">
        <v>41864.395833333336</v>
      </c>
      <c r="E75">
        <v>18.2493909216434</v>
      </c>
    </row>
    <row r="76" spans="4:5" x14ac:dyDescent="0.3">
      <c r="D76" s="9">
        <v>41864.756944444445</v>
      </c>
      <c r="E76">
        <v>19.095269667669999</v>
      </c>
    </row>
    <row r="77" spans="4:5" x14ac:dyDescent="0.3">
      <c r="D77" s="9">
        <v>41865.237500000003</v>
      </c>
      <c r="E77">
        <v>20.195594683999001</v>
      </c>
    </row>
    <row r="78" spans="4:5" x14ac:dyDescent="0.3">
      <c r="D78" s="9">
        <v>41866.209027777775</v>
      </c>
      <c r="E78">
        <v>21.020579131338099</v>
      </c>
    </row>
    <row r="79" spans="4:5" x14ac:dyDescent="0.3">
      <c r="D79" s="9">
        <v>41867.966666666667</v>
      </c>
      <c r="E79">
        <v>21.289462759126401</v>
      </c>
    </row>
    <row r="80" spans="4:5" x14ac:dyDescent="0.3">
      <c r="D80" s="9">
        <v>41869.328472222223</v>
      </c>
      <c r="E80">
        <v>20.620313605566299</v>
      </c>
    </row>
    <row r="81" spans="4:5" x14ac:dyDescent="0.3">
      <c r="D81" s="9">
        <v>41870.90902777778</v>
      </c>
      <c r="E81">
        <v>20.000595059710999</v>
      </c>
    </row>
    <row r="82" spans="4:5" x14ac:dyDescent="0.3">
      <c r="D82" s="9">
        <v>41872.904166666667</v>
      </c>
      <c r="E82">
        <v>20.3505418242191</v>
      </c>
    </row>
    <row r="83" spans="4:5" x14ac:dyDescent="0.3">
      <c r="D83" s="9">
        <v>41874.436805555553</v>
      </c>
      <c r="E83">
        <v>20.132815814219899</v>
      </c>
    </row>
    <row r="84" spans="4:5" x14ac:dyDescent="0.3">
      <c r="D84" s="9">
        <v>41875.383333333331</v>
      </c>
      <c r="E84">
        <v>19.7098071016696</v>
      </c>
    </row>
    <row r="85" spans="4:5" x14ac:dyDescent="0.3">
      <c r="D85" s="9">
        <v>41876.845138888886</v>
      </c>
      <c r="E85">
        <v>20.341990915137899</v>
      </c>
    </row>
    <row r="86" spans="4:5" x14ac:dyDescent="0.3">
      <c r="D86" s="9">
        <v>41877.573611111111</v>
      </c>
      <c r="E86">
        <v>21.0295125299082</v>
      </c>
    </row>
    <row r="87" spans="4:5" x14ac:dyDescent="0.3">
      <c r="D87" s="9">
        <v>41877.802777777775</v>
      </c>
      <c r="E87">
        <v>21.7722723908165</v>
      </c>
    </row>
    <row r="88" spans="4:5" x14ac:dyDescent="0.3">
      <c r="D88" s="9">
        <v>41879.227083333331</v>
      </c>
      <c r="E88">
        <v>22.235953762610499</v>
      </c>
    </row>
    <row r="89" spans="4:5" x14ac:dyDescent="0.3">
      <c r="D89" s="9">
        <v>41880.081250000003</v>
      </c>
      <c r="E89">
        <v>21.726139588716102</v>
      </c>
    </row>
    <row r="90" spans="4:5" x14ac:dyDescent="0.3">
      <c r="D90" s="9">
        <v>41881.052777777775</v>
      </c>
      <c r="E90">
        <v>22.522600620247701</v>
      </c>
    </row>
    <row r="91" spans="4:5" x14ac:dyDescent="0.3">
      <c r="D91" s="9">
        <v>41882.089583333334</v>
      </c>
      <c r="E91">
        <v>21.1453449630629</v>
      </c>
    </row>
    <row r="92" spans="4:5" x14ac:dyDescent="0.3">
      <c r="D92" s="9">
        <v>41883.599999999999</v>
      </c>
      <c r="E92">
        <v>21.8006346233683</v>
      </c>
    </row>
    <row r="93" spans="4:5" x14ac:dyDescent="0.3">
      <c r="D93" s="9">
        <v>41885.625</v>
      </c>
      <c r="E93">
        <v>21.598918969644799</v>
      </c>
    </row>
    <row r="94" spans="4:5" x14ac:dyDescent="0.3">
      <c r="D94" s="9">
        <v>41888.680555555555</v>
      </c>
      <c r="E94">
        <v>22.201277760607201</v>
      </c>
    </row>
    <row r="95" spans="4:5" x14ac:dyDescent="0.3">
      <c r="D95" s="9">
        <v>41890.017361111109</v>
      </c>
      <c r="E95">
        <v>21.856626691596201</v>
      </c>
    </row>
    <row r="96" spans="4:5" x14ac:dyDescent="0.3">
      <c r="D96" s="9">
        <v>41891.09097222222</v>
      </c>
      <c r="E96">
        <v>22.384612457383799</v>
      </c>
    </row>
    <row r="97" spans="4:5" x14ac:dyDescent="0.3">
      <c r="D97" s="9">
        <v>41891.954861111109</v>
      </c>
      <c r="E97">
        <v>21.528964398488501</v>
      </c>
    </row>
    <row r="98" spans="4:5" x14ac:dyDescent="0.3">
      <c r="D98" s="9">
        <v>41893.5625</v>
      </c>
      <c r="E98">
        <v>21.9333325853095</v>
      </c>
    </row>
    <row r="99" spans="4:5" x14ac:dyDescent="0.3">
      <c r="D99" s="9">
        <v>41897.923611111109</v>
      </c>
      <c r="E99">
        <v>20.525637732767098</v>
      </c>
    </row>
    <row r="100" spans="4:5" x14ac:dyDescent="0.3">
      <c r="D100" s="9">
        <v>41899.210416666669</v>
      </c>
      <c r="E100">
        <v>19.9679486094068</v>
      </c>
    </row>
    <row r="101" spans="4:5" x14ac:dyDescent="0.3">
      <c r="D101" s="9">
        <v>41901.049305555556</v>
      </c>
      <c r="E101">
        <v>19.176162953125299</v>
      </c>
    </row>
    <row r="102" spans="4:5" x14ac:dyDescent="0.3">
      <c r="D102" s="9">
        <v>41901.195138888892</v>
      </c>
      <c r="E102">
        <v>18.730237534948799</v>
      </c>
    </row>
    <row r="103" spans="4:5" x14ac:dyDescent="0.3">
      <c r="D103" s="9">
        <v>41902.902083333334</v>
      </c>
      <c r="E103">
        <v>19.103842128902802</v>
      </c>
    </row>
    <row r="104" spans="4:5" x14ac:dyDescent="0.3">
      <c r="D104" s="9">
        <v>41905.827777777777</v>
      </c>
      <c r="E104">
        <v>18.774635180305999</v>
      </c>
    </row>
    <row r="105" spans="4:5" x14ac:dyDescent="0.3">
      <c r="D105" s="9">
        <v>41907.921527777777</v>
      </c>
      <c r="E105">
        <v>19.159778149749599</v>
      </c>
    </row>
    <row r="106" spans="4:5" x14ac:dyDescent="0.3">
      <c r="D106" s="9">
        <v>41909.796527777777</v>
      </c>
      <c r="E106">
        <v>18.7657933761134</v>
      </c>
    </row>
    <row r="107" spans="4:5" x14ac:dyDescent="0.3">
      <c r="D107" s="9">
        <v>41912.961805555555</v>
      </c>
      <c r="E107">
        <v>19.453117757415601</v>
      </c>
    </row>
    <row r="108" spans="4:5" x14ac:dyDescent="0.3">
      <c r="D108" s="9">
        <v>41915.52847222222</v>
      </c>
      <c r="E108">
        <v>19.403880339317102</v>
      </c>
    </row>
    <row r="109" spans="4:5" x14ac:dyDescent="0.3">
      <c r="D109" s="9">
        <v>41917.728472222225</v>
      </c>
      <c r="E109">
        <v>19.320406870530299</v>
      </c>
    </row>
    <row r="110" spans="4:5" x14ac:dyDescent="0.3">
      <c r="D110" s="9">
        <v>41919.52847222222</v>
      </c>
      <c r="E110">
        <v>18.807896886963</v>
      </c>
    </row>
    <row r="111" spans="4:5" x14ac:dyDescent="0.3">
      <c r="D111" s="9">
        <v>41921.584027777775</v>
      </c>
      <c r="E111">
        <v>18.419087893813199</v>
      </c>
    </row>
    <row r="112" spans="4:5" x14ac:dyDescent="0.3">
      <c r="D112" s="9">
        <v>41923.238888888889</v>
      </c>
      <c r="E112">
        <v>17.749814269097399</v>
      </c>
    </row>
    <row r="113" spans="4:5" x14ac:dyDescent="0.3">
      <c r="D113" s="9">
        <v>41924.89166666667</v>
      </c>
      <c r="E113">
        <v>17.295144475691401</v>
      </c>
    </row>
    <row r="114" spans="4:5" x14ac:dyDescent="0.3">
      <c r="D114" s="9">
        <v>41927.388888888891</v>
      </c>
      <c r="E114">
        <v>16.6832909509864</v>
      </c>
    </row>
    <row r="115" spans="4:5" x14ac:dyDescent="0.3">
      <c r="D115" s="9">
        <v>41929.592361111114</v>
      </c>
      <c r="E115">
        <v>16.121085858508501</v>
      </c>
    </row>
    <row r="116" spans="4:5" x14ac:dyDescent="0.3">
      <c r="D116" s="9">
        <v>41931.685416666667</v>
      </c>
      <c r="E116">
        <v>15.696494001246</v>
      </c>
    </row>
    <row r="117" spans="4:5" x14ac:dyDescent="0.3">
      <c r="D117" s="9">
        <v>41933.520833333336</v>
      </c>
      <c r="E117">
        <v>15.310529692633599</v>
      </c>
    </row>
    <row r="118" spans="4:5" x14ac:dyDescent="0.3">
      <c r="D118" s="9">
        <v>41935.6875</v>
      </c>
      <c r="E118">
        <v>14.8473880811932</v>
      </c>
    </row>
    <row r="119" spans="4:5" x14ac:dyDescent="0.3">
      <c r="D119" s="9">
        <v>41937.926388888889</v>
      </c>
      <c r="E119">
        <v>14.4419933065472</v>
      </c>
    </row>
    <row r="120" spans="4:5" x14ac:dyDescent="0.3">
      <c r="D120" s="9">
        <v>41941.230555555558</v>
      </c>
      <c r="E120">
        <v>13.7802735250926</v>
      </c>
    </row>
    <row r="121" spans="4:5" x14ac:dyDescent="0.3">
      <c r="D121" s="9">
        <v>41943.618055555555</v>
      </c>
      <c r="E121">
        <v>13.1271967095114</v>
      </c>
    </row>
    <row r="122" spans="4:5" x14ac:dyDescent="0.3">
      <c r="D122" s="9">
        <v>41945.271527777775</v>
      </c>
      <c r="E122">
        <v>12.633320446923801</v>
      </c>
    </row>
    <row r="123" spans="4:5" x14ac:dyDescent="0.3">
      <c r="D123" s="9">
        <v>41946.925694444442</v>
      </c>
      <c r="E123">
        <v>12.0362692654372</v>
      </c>
    </row>
    <row r="124" spans="4:5" x14ac:dyDescent="0.3">
      <c r="D124" s="9">
        <v>41948.517361111109</v>
      </c>
      <c r="E124">
        <v>11.589879397033901</v>
      </c>
    </row>
    <row r="125" spans="4:5" x14ac:dyDescent="0.3">
      <c r="D125" s="9">
        <v>41950.231944444444</v>
      </c>
      <c r="E125">
        <v>11.060897730529801</v>
      </c>
    </row>
    <row r="126" spans="4:5" x14ac:dyDescent="0.3">
      <c r="D126" s="9">
        <v>41952.068749999999</v>
      </c>
      <c r="E126">
        <v>10.4823402399728</v>
      </c>
    </row>
    <row r="127" spans="4:5" x14ac:dyDescent="0.3">
      <c r="D127" s="9">
        <v>41953.90625</v>
      </c>
      <c r="E127">
        <v>9.8955287559038592</v>
      </c>
    </row>
    <row r="128" spans="4:5" x14ac:dyDescent="0.3">
      <c r="D128" s="9">
        <v>41955.191666666666</v>
      </c>
      <c r="E128">
        <v>9.5648244541211493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67"/>
  <sheetViews>
    <sheetView workbookViewId="0">
      <selection activeCell="F3" sqref="F3:F167"/>
    </sheetView>
  </sheetViews>
  <sheetFormatPr defaultRowHeight="14.4" x14ac:dyDescent="0.3"/>
  <cols>
    <col min="1" max="1" width="14.88671875" bestFit="1" customWidth="1"/>
    <col min="2" max="2" width="14.88671875" customWidth="1"/>
    <col min="5" max="5" width="15.88671875" bestFit="1" customWidth="1"/>
    <col min="6" max="6" width="15.88671875" customWidth="1"/>
  </cols>
  <sheetData>
    <row r="2" spans="1:7" x14ac:dyDescent="0.3">
      <c r="A2" t="s">
        <v>10</v>
      </c>
      <c r="B2" s="13">
        <v>41640</v>
      </c>
      <c r="C2" t="s">
        <v>11</v>
      </c>
      <c r="E2" t="s">
        <v>9</v>
      </c>
      <c r="F2" s="13">
        <v>41640</v>
      </c>
    </row>
    <row r="3" spans="1:7" x14ac:dyDescent="0.3">
      <c r="A3" s="9">
        <v>41786.001388888886</v>
      </c>
      <c r="B3" s="14">
        <f>A3-$B$2</f>
        <v>146.00138888888614</v>
      </c>
      <c r="C3">
        <v>2.45437581648086E-2</v>
      </c>
      <c r="E3" s="9">
        <v>41773.699999999997</v>
      </c>
      <c r="F3" s="14">
        <f>E3-$F$2</f>
        <v>133.69999999999709</v>
      </c>
      <c r="G3">
        <v>2.8267538493580401E-2</v>
      </c>
    </row>
    <row r="4" spans="1:7" x14ac:dyDescent="0.3">
      <c r="A4" s="9">
        <v>41814.086805555555</v>
      </c>
      <c r="B4" s="14">
        <f t="shared" ref="B4:B8" si="0">A4-$B$2</f>
        <v>174.08680555555475</v>
      </c>
      <c r="C4">
        <v>2.4542510314466099E-2</v>
      </c>
      <c r="E4" s="9">
        <v>41774.48333333333</v>
      </c>
      <c r="F4" s="14">
        <f t="shared" ref="F4:F67" si="1">E4-$F$2</f>
        <v>134.48333333332994</v>
      </c>
      <c r="G4">
        <v>3.39688875208854E-2</v>
      </c>
    </row>
    <row r="5" spans="1:7" x14ac:dyDescent="0.3">
      <c r="A5" s="9">
        <v>41843.019444444442</v>
      </c>
      <c r="B5" s="14">
        <f t="shared" si="0"/>
        <v>203.01944444444234</v>
      </c>
      <c r="C5">
        <v>2.46470757837512E-2</v>
      </c>
      <c r="E5" s="9">
        <v>41774.85</v>
      </c>
      <c r="F5" s="14">
        <f t="shared" si="1"/>
        <v>134.84999999999854</v>
      </c>
      <c r="G5">
        <v>3.6121335432209703E-2</v>
      </c>
    </row>
    <row r="6" spans="1:7" x14ac:dyDescent="0.3">
      <c r="A6" s="9">
        <v>41878.020833333336</v>
      </c>
      <c r="B6" s="14">
        <f t="shared" si="0"/>
        <v>238.02083333333576</v>
      </c>
      <c r="C6">
        <v>2.46455206737765E-2</v>
      </c>
      <c r="E6" s="9">
        <v>41775.212500000001</v>
      </c>
      <c r="F6" s="14">
        <f t="shared" si="1"/>
        <v>135.21250000000146</v>
      </c>
      <c r="G6">
        <v>4.03568133736667E-2</v>
      </c>
    </row>
    <row r="7" spans="1:7" x14ac:dyDescent="0.3">
      <c r="A7" s="9">
        <v>41904.131249999999</v>
      </c>
      <c r="B7" s="14">
        <f t="shared" si="0"/>
        <v>264.13124999999854</v>
      </c>
      <c r="C7">
        <v>2.4644360611900298E-2</v>
      </c>
      <c r="E7" s="9">
        <v>41775.578472222223</v>
      </c>
      <c r="F7" s="14">
        <f t="shared" si="1"/>
        <v>135.57847222222335</v>
      </c>
      <c r="G7">
        <v>4.2578695619328699E-2</v>
      </c>
    </row>
    <row r="8" spans="1:7" x14ac:dyDescent="0.3">
      <c r="A8" s="9">
        <v>41939.132638888892</v>
      </c>
      <c r="B8" s="14">
        <f t="shared" si="0"/>
        <v>299.13263888889196</v>
      </c>
      <c r="C8">
        <v>2.4642805501925599E-2</v>
      </c>
      <c r="E8" s="9">
        <v>41775.945138888892</v>
      </c>
      <c r="F8" s="14">
        <f t="shared" si="1"/>
        <v>135.94513888889196</v>
      </c>
      <c r="G8">
        <v>4.4661709196315097E-2</v>
      </c>
    </row>
    <row r="9" spans="1:7" x14ac:dyDescent="0.3">
      <c r="E9" s="9">
        <v>41776.311805555553</v>
      </c>
      <c r="F9" s="14">
        <f t="shared" si="1"/>
        <v>136.31180555555329</v>
      </c>
      <c r="G9">
        <v>4.6605854104626102E-2</v>
      </c>
    </row>
    <row r="10" spans="1:7" x14ac:dyDescent="0.3">
      <c r="E10" s="9">
        <v>41776.679166666669</v>
      </c>
      <c r="F10" s="14">
        <f t="shared" si="1"/>
        <v>136.67916666666861</v>
      </c>
      <c r="G10">
        <v>4.8549999012937002E-2</v>
      </c>
    </row>
    <row r="11" spans="1:7" x14ac:dyDescent="0.3">
      <c r="E11" s="9">
        <v>41777.04583333333</v>
      </c>
      <c r="F11" s="14">
        <f t="shared" si="1"/>
        <v>137.04583333332994</v>
      </c>
      <c r="G11">
        <v>5.0494143921247903E-2</v>
      </c>
    </row>
    <row r="12" spans="1:7" x14ac:dyDescent="0.3">
      <c r="E12" s="9">
        <v>41777.413194444445</v>
      </c>
      <c r="F12" s="14">
        <f t="shared" si="1"/>
        <v>137.41319444444525</v>
      </c>
      <c r="G12">
        <v>5.2160551492207802E-2</v>
      </c>
    </row>
    <row r="13" spans="1:7" x14ac:dyDescent="0.3">
      <c r="E13" s="9">
        <v>41777.779861111114</v>
      </c>
      <c r="F13" s="14">
        <f t="shared" si="1"/>
        <v>137.77986111111386</v>
      </c>
      <c r="G13">
        <v>5.4104696400518799E-2</v>
      </c>
    </row>
    <row r="14" spans="1:7" x14ac:dyDescent="0.3">
      <c r="E14" s="9">
        <v>41778.147222222222</v>
      </c>
      <c r="F14" s="14">
        <f t="shared" si="1"/>
        <v>138.1472222222219</v>
      </c>
      <c r="G14">
        <v>5.5771103971478601E-2</v>
      </c>
    </row>
    <row r="15" spans="1:7" x14ac:dyDescent="0.3">
      <c r="E15" s="9">
        <v>41778.695833333331</v>
      </c>
      <c r="F15" s="14">
        <f t="shared" si="1"/>
        <v>138.69583333333139</v>
      </c>
      <c r="G15">
        <v>5.9520533345998203E-2</v>
      </c>
    </row>
    <row r="16" spans="1:7" x14ac:dyDescent="0.3">
      <c r="E16" s="9">
        <v>41779.431944444441</v>
      </c>
      <c r="F16" s="14">
        <f t="shared" si="1"/>
        <v>139.43194444444089</v>
      </c>
      <c r="G16">
        <v>6.2020136475864802E-2</v>
      </c>
    </row>
    <row r="17" spans="5:7" x14ac:dyDescent="0.3">
      <c r="E17" s="9">
        <v>41780.168749999997</v>
      </c>
      <c r="F17" s="14">
        <f t="shared" si="1"/>
        <v>140.16874999999709</v>
      </c>
      <c r="G17">
        <v>6.40336992653672E-2</v>
      </c>
    </row>
    <row r="18" spans="5:7" x14ac:dyDescent="0.3">
      <c r="E18" s="9">
        <v>41781.645833333336</v>
      </c>
      <c r="F18" s="14">
        <f t="shared" si="1"/>
        <v>141.64583333333576</v>
      </c>
      <c r="G18">
        <v>6.6125160691662105E-2</v>
      </c>
    </row>
    <row r="19" spans="5:7" x14ac:dyDescent="0.3">
      <c r="E19" s="9">
        <v>41783.129861111112</v>
      </c>
      <c r="F19" s="14">
        <f t="shared" si="1"/>
        <v>143.1298611111124</v>
      </c>
      <c r="G19">
        <v>6.4797345317911495E-2</v>
      </c>
    </row>
    <row r="20" spans="5:7" x14ac:dyDescent="0.3">
      <c r="E20" s="9">
        <v>41783.873611111114</v>
      </c>
      <c r="F20" s="14">
        <f t="shared" si="1"/>
        <v>143.87361111111386</v>
      </c>
      <c r="G20">
        <v>6.3200322721850305E-2</v>
      </c>
    </row>
    <row r="21" spans="5:7" x14ac:dyDescent="0.3">
      <c r="E21" s="9">
        <v>41784.617361111108</v>
      </c>
      <c r="F21" s="14">
        <f t="shared" si="1"/>
        <v>144.61736111110804</v>
      </c>
      <c r="G21">
        <v>6.15338657914513E-2</v>
      </c>
    </row>
    <row r="22" spans="5:7" x14ac:dyDescent="0.3">
      <c r="E22" s="9">
        <v>41785.363888888889</v>
      </c>
      <c r="F22" s="14">
        <f t="shared" si="1"/>
        <v>145.36388888888905</v>
      </c>
      <c r="G22">
        <v>5.8270419171283797E-2</v>
      </c>
    </row>
    <row r="23" spans="5:7" x14ac:dyDescent="0.3">
      <c r="E23" s="9">
        <v>41786.109027777777</v>
      </c>
      <c r="F23" s="14">
        <f t="shared" si="1"/>
        <v>146.10902777777665</v>
      </c>
      <c r="G23">
        <v>5.5493012891480599E-2</v>
      </c>
    </row>
    <row r="24" spans="5:7" x14ac:dyDescent="0.3">
      <c r="E24" s="9">
        <v>41786.854166666664</v>
      </c>
      <c r="F24" s="14">
        <f t="shared" si="1"/>
        <v>146.85416666666424</v>
      </c>
      <c r="G24">
        <v>5.3201646952041701E-2</v>
      </c>
    </row>
    <row r="25" spans="5:7" x14ac:dyDescent="0.3">
      <c r="E25" s="9">
        <v>41787.598611111112</v>
      </c>
      <c r="F25" s="14">
        <f t="shared" si="1"/>
        <v>147.5986111111124</v>
      </c>
      <c r="G25">
        <v>5.1215792083689003E-2</v>
      </c>
    </row>
    <row r="26" spans="5:7" x14ac:dyDescent="0.3">
      <c r="E26" s="9">
        <v>41788.15902777778</v>
      </c>
      <c r="F26" s="14">
        <f t="shared" si="1"/>
        <v>148.15902777777956</v>
      </c>
      <c r="G26">
        <v>4.82717516280484E-2</v>
      </c>
    </row>
    <row r="27" spans="5:7" x14ac:dyDescent="0.3">
      <c r="E27" s="9">
        <v>41788.537499999999</v>
      </c>
      <c r="F27" s="14">
        <f t="shared" si="1"/>
        <v>148.53749999999854</v>
      </c>
      <c r="G27">
        <v>4.3897372111623097E-2</v>
      </c>
    </row>
    <row r="28" spans="5:7" x14ac:dyDescent="0.3">
      <c r="E28" s="9">
        <v>41788.912499999999</v>
      </c>
      <c r="F28" s="14">
        <f t="shared" si="1"/>
        <v>148.91249999999854</v>
      </c>
      <c r="G28">
        <v>4.1189416619304003E-2</v>
      </c>
    </row>
    <row r="29" spans="5:7" x14ac:dyDescent="0.3">
      <c r="E29" s="9">
        <v>41789.288194444445</v>
      </c>
      <c r="F29" s="14">
        <f t="shared" si="1"/>
        <v>149.28819444444525</v>
      </c>
      <c r="G29">
        <v>3.8481461126985E-2</v>
      </c>
    </row>
    <row r="30" spans="5:7" x14ac:dyDescent="0.3">
      <c r="E30" s="9">
        <v>41789.663194444445</v>
      </c>
      <c r="F30" s="14">
        <f t="shared" si="1"/>
        <v>149.66319444444525</v>
      </c>
      <c r="G30">
        <v>3.5912374303341502E-2</v>
      </c>
    </row>
    <row r="31" spans="5:7" x14ac:dyDescent="0.3">
      <c r="E31" s="9">
        <v>41790.038194444445</v>
      </c>
      <c r="F31" s="14">
        <f t="shared" si="1"/>
        <v>150.03819444444525</v>
      </c>
      <c r="G31">
        <v>3.3065550142346897E-2</v>
      </c>
    </row>
    <row r="32" spans="5:7" x14ac:dyDescent="0.3">
      <c r="E32" s="9">
        <v>41790.414583333331</v>
      </c>
      <c r="F32" s="14">
        <f t="shared" si="1"/>
        <v>150.41458333333139</v>
      </c>
      <c r="G32">
        <v>3.0079857312676799E-2</v>
      </c>
    </row>
    <row r="33" spans="5:7" x14ac:dyDescent="0.3">
      <c r="E33" s="9">
        <v>41790.788194444445</v>
      </c>
      <c r="F33" s="14">
        <f t="shared" si="1"/>
        <v>150.78819444444525</v>
      </c>
      <c r="G33">
        <v>2.79968108293976E-2</v>
      </c>
    </row>
    <row r="34" spans="5:7" x14ac:dyDescent="0.3">
      <c r="E34" s="9">
        <v>41791.162499999999</v>
      </c>
      <c r="F34" s="14">
        <f t="shared" si="1"/>
        <v>151.16249999999854</v>
      </c>
      <c r="G34">
        <v>2.59137643461184E-2</v>
      </c>
    </row>
    <row r="35" spans="5:7" x14ac:dyDescent="0.3">
      <c r="E35" s="9">
        <v>41791.536111111112</v>
      </c>
      <c r="F35" s="14">
        <f t="shared" si="1"/>
        <v>151.5361111111124</v>
      </c>
      <c r="G35">
        <v>2.42473238688658E-2</v>
      </c>
    </row>
    <row r="36" spans="5:7" x14ac:dyDescent="0.3">
      <c r="E36" s="9">
        <v>41791.911111111112</v>
      </c>
      <c r="F36" s="14">
        <f t="shared" si="1"/>
        <v>151.9111111111124</v>
      </c>
      <c r="G36">
        <v>2.1400499707871199E-2</v>
      </c>
    </row>
    <row r="37" spans="5:7" x14ac:dyDescent="0.3">
      <c r="E37" s="9">
        <v>41792.470833333333</v>
      </c>
      <c r="F37" s="14">
        <f t="shared" si="1"/>
        <v>152.47083333333285</v>
      </c>
      <c r="G37">
        <v>1.9178576329343298E-2</v>
      </c>
    </row>
    <row r="38" spans="5:7" x14ac:dyDescent="0.3">
      <c r="E38" s="9">
        <v>41793.214583333334</v>
      </c>
      <c r="F38" s="14">
        <f t="shared" si="1"/>
        <v>153.2145833333343</v>
      </c>
      <c r="G38">
        <v>1.7373250730268699E-2</v>
      </c>
    </row>
    <row r="39" spans="5:7" x14ac:dyDescent="0.3">
      <c r="E39" s="9">
        <v>41793.958333333336</v>
      </c>
      <c r="F39" s="14">
        <f t="shared" si="1"/>
        <v>153.95833333333576</v>
      </c>
      <c r="G39">
        <v>1.5706793799869698E-2</v>
      </c>
    </row>
    <row r="40" spans="5:7" x14ac:dyDescent="0.3">
      <c r="E40" s="9">
        <v>41795.072916666664</v>
      </c>
      <c r="F40" s="14">
        <f t="shared" si="1"/>
        <v>155.07291666666424</v>
      </c>
      <c r="G40">
        <v>1.3866734580479999E-2</v>
      </c>
    </row>
    <row r="41" spans="5:7" x14ac:dyDescent="0.3">
      <c r="E41" s="9">
        <v>41796.743055555555</v>
      </c>
      <c r="F41" s="14">
        <f t="shared" si="1"/>
        <v>156.74305555555475</v>
      </c>
      <c r="G41">
        <v>1.18322345452249E-2</v>
      </c>
    </row>
    <row r="42" spans="5:7" x14ac:dyDescent="0.3">
      <c r="E42" s="9">
        <v>41797.857638888891</v>
      </c>
      <c r="F42" s="14">
        <f t="shared" si="1"/>
        <v>157.85763888889051</v>
      </c>
      <c r="G42">
        <v>9.8047026231231904E-3</v>
      </c>
    </row>
    <row r="43" spans="5:7" x14ac:dyDescent="0.3">
      <c r="E43" s="9">
        <v>41798.232638888891</v>
      </c>
      <c r="F43" s="14">
        <f t="shared" si="1"/>
        <v>158.23263888889051</v>
      </c>
      <c r="G43">
        <v>7.1661814651418996E-3</v>
      </c>
    </row>
    <row r="44" spans="5:7" x14ac:dyDescent="0.3">
      <c r="E44" s="9">
        <v>41798.796527777777</v>
      </c>
      <c r="F44" s="14">
        <f t="shared" si="1"/>
        <v>158.79652777777665</v>
      </c>
      <c r="G44">
        <v>2.5140563847923501E-3</v>
      </c>
    </row>
    <row r="45" spans="5:7" x14ac:dyDescent="0.3">
      <c r="E45" s="9">
        <v>41800.28125</v>
      </c>
      <c r="F45" s="14">
        <f t="shared" si="1"/>
        <v>160.28125</v>
      </c>
      <c r="G45">
        <v>6.3926354508732298E-4</v>
      </c>
    </row>
    <row r="46" spans="5:7" x14ac:dyDescent="0.3">
      <c r="E46" s="9">
        <v>41802.070138888892</v>
      </c>
      <c r="F46" s="14">
        <f t="shared" si="1"/>
        <v>162.07013888889196</v>
      </c>
      <c r="G46">
        <v>1.05579002757306E-3</v>
      </c>
    </row>
    <row r="47" spans="5:7" x14ac:dyDescent="0.3">
      <c r="E47" s="9">
        <v>41803.98333333333</v>
      </c>
      <c r="F47" s="14">
        <f t="shared" si="1"/>
        <v>163.98333333332994</v>
      </c>
      <c r="G47">
        <v>1.26400802266343E-3</v>
      </c>
    </row>
    <row r="48" spans="5:7" x14ac:dyDescent="0.3">
      <c r="E48" s="9">
        <v>41805.461111111108</v>
      </c>
      <c r="F48" s="14">
        <f t="shared" si="1"/>
        <v>165.46111111110804</v>
      </c>
      <c r="G48">
        <v>3.1155244590849E-3</v>
      </c>
    </row>
    <row r="49" spans="5:7" x14ac:dyDescent="0.3">
      <c r="E49" s="9">
        <v>41807.50277777778</v>
      </c>
      <c r="F49" s="14">
        <f t="shared" si="1"/>
        <v>167.50277777777956</v>
      </c>
      <c r="G49">
        <v>6.2874605823588705E-4</v>
      </c>
    </row>
    <row r="50" spans="5:7" x14ac:dyDescent="0.3">
      <c r="E50" s="9">
        <v>41809.599999999999</v>
      </c>
      <c r="F50" s="14">
        <f t="shared" si="1"/>
        <v>169.59999999999854</v>
      </c>
      <c r="G50">
        <v>1.1480345927138401E-3</v>
      </c>
    </row>
    <row r="51" spans="5:7" x14ac:dyDescent="0.3">
      <c r="E51" s="9">
        <v>41812.224305555559</v>
      </c>
      <c r="F51" s="14">
        <f t="shared" si="1"/>
        <v>172.22430555555911</v>
      </c>
      <c r="G51">
        <v>2.9156125942798801E-4</v>
      </c>
    </row>
    <row r="52" spans="5:7" x14ac:dyDescent="0.3">
      <c r="E52" s="9">
        <v>41814.835416666669</v>
      </c>
      <c r="F52" s="14">
        <f t="shared" si="1"/>
        <v>174.83541666666861</v>
      </c>
      <c r="G52">
        <v>2.7755839787850501E-4</v>
      </c>
    </row>
    <row r="53" spans="5:7" x14ac:dyDescent="0.3">
      <c r="E53" s="9">
        <v>41817.129861111112</v>
      </c>
      <c r="F53" s="14">
        <f t="shared" si="1"/>
        <v>177.1298611111124</v>
      </c>
      <c r="G53">
        <v>1.1245552672916701E-3</v>
      </c>
    </row>
    <row r="54" spans="5:7" x14ac:dyDescent="0.3">
      <c r="E54" s="9">
        <v>41817.992361111108</v>
      </c>
      <c r="F54" s="14">
        <f t="shared" si="1"/>
        <v>177.99236111110804</v>
      </c>
      <c r="G54">
        <v>1.79571544188184E-3</v>
      </c>
    </row>
    <row r="55" spans="5:7" x14ac:dyDescent="0.3">
      <c r="E55" s="9">
        <v>41820.649305555555</v>
      </c>
      <c r="F55" s="14">
        <f t="shared" si="1"/>
        <v>180.64930555555475</v>
      </c>
      <c r="G55">
        <v>3.6062128468575201E-4</v>
      </c>
    </row>
    <row r="56" spans="5:7" x14ac:dyDescent="0.3">
      <c r="E56" s="9">
        <v>41827.070138888892</v>
      </c>
      <c r="F56" s="14">
        <f t="shared" si="1"/>
        <v>187.07013888889196</v>
      </c>
      <c r="G56">
        <v>2.2146733225895899E-4</v>
      </c>
    </row>
    <row r="57" spans="5:7" x14ac:dyDescent="0.3">
      <c r="E57" s="9">
        <v>41828.383333333331</v>
      </c>
      <c r="F57" s="14">
        <f t="shared" si="1"/>
        <v>188.38333333333139</v>
      </c>
      <c r="G57">
        <v>3.2444728402643E-3</v>
      </c>
    </row>
    <row r="58" spans="5:7" x14ac:dyDescent="0.3">
      <c r="E58" s="9">
        <v>41830.083333333336</v>
      </c>
      <c r="F58" s="14">
        <f t="shared" si="1"/>
        <v>190.08333333333576</v>
      </c>
      <c r="G58">
        <v>3.3980883115831902E-4</v>
      </c>
    </row>
    <row r="59" spans="5:7" x14ac:dyDescent="0.3">
      <c r="E59" s="9">
        <v>41832.731249999997</v>
      </c>
      <c r="F59" s="14">
        <f t="shared" si="1"/>
        <v>192.73124999999709</v>
      </c>
      <c r="G59">
        <v>4.0172828437399196E-3</v>
      </c>
    </row>
    <row r="60" spans="5:7" x14ac:dyDescent="0.3">
      <c r="E60" s="9">
        <v>41831.56527777778</v>
      </c>
      <c r="F60" s="14">
        <f t="shared" si="1"/>
        <v>191.56527777777956</v>
      </c>
      <c r="G60">
        <v>4.80393331448444E-3</v>
      </c>
    </row>
    <row r="61" spans="5:7" x14ac:dyDescent="0.3">
      <c r="E61" s="9">
        <v>41834.025000000001</v>
      </c>
      <c r="F61" s="14">
        <f t="shared" si="1"/>
        <v>194.02500000000146</v>
      </c>
      <c r="G61">
        <v>2.3410647438778999E-4</v>
      </c>
    </row>
    <row r="62" spans="5:7" x14ac:dyDescent="0.3">
      <c r="E62" s="9">
        <v>41834.161111111112</v>
      </c>
      <c r="F62" s="14">
        <f t="shared" si="1"/>
        <v>194.1611111111124</v>
      </c>
      <c r="G62">
        <v>2.9985254496780402E-3</v>
      </c>
    </row>
    <row r="63" spans="5:7" x14ac:dyDescent="0.3">
      <c r="E63" s="9">
        <v>41834.710416666669</v>
      </c>
      <c r="F63" s="14">
        <f t="shared" si="1"/>
        <v>194.71041666666861</v>
      </c>
      <c r="G63">
        <v>6.2619144838332499E-3</v>
      </c>
    </row>
    <row r="64" spans="5:7" x14ac:dyDescent="0.3">
      <c r="E64" s="9">
        <v>41835.646527777775</v>
      </c>
      <c r="F64" s="14">
        <f t="shared" si="1"/>
        <v>195.64652777777519</v>
      </c>
      <c r="G64">
        <v>4.9882360093315905E-4</v>
      </c>
    </row>
    <row r="65" spans="5:7" x14ac:dyDescent="0.3">
      <c r="E65" s="9">
        <v>41836.699305555558</v>
      </c>
      <c r="F65" s="14">
        <f t="shared" si="1"/>
        <v>196.69930555555766</v>
      </c>
      <c r="G65">
        <v>3.28294774067042E-3</v>
      </c>
    </row>
    <row r="66" spans="5:7" x14ac:dyDescent="0.3">
      <c r="E66" s="9">
        <v>41837.67083333333</v>
      </c>
      <c r="F66" s="14">
        <f t="shared" si="1"/>
        <v>197.67083333332994</v>
      </c>
      <c r="G66">
        <v>2.3360728199574802E-3</v>
      </c>
    </row>
    <row r="67" spans="5:7" x14ac:dyDescent="0.3">
      <c r="E67" s="9">
        <v>41838.59652777778</v>
      </c>
      <c r="F67" s="14">
        <f t="shared" si="1"/>
        <v>198.59652777777956</v>
      </c>
      <c r="G67">
        <v>7.4976728770084697E-3</v>
      </c>
    </row>
    <row r="68" spans="5:7" x14ac:dyDescent="0.3">
      <c r="E68" s="9">
        <v>41838.963194444441</v>
      </c>
      <c r="F68" s="14">
        <f t="shared" ref="F68:F131" si="2">E68-$F$2</f>
        <v>198.96319444444089</v>
      </c>
      <c r="G68">
        <v>9.3862703178492005E-3</v>
      </c>
    </row>
    <row r="69" spans="5:7" x14ac:dyDescent="0.3">
      <c r="E69" s="9">
        <v>41839.381249999999</v>
      </c>
      <c r="F69" s="14">
        <f t="shared" si="2"/>
        <v>199.38124999999854</v>
      </c>
      <c r="G69">
        <v>1.24151422776513E-2</v>
      </c>
    </row>
    <row r="70" spans="5:7" x14ac:dyDescent="0.3">
      <c r="E70" s="9">
        <v>41840.661111111112</v>
      </c>
      <c r="F70" s="14">
        <f t="shared" si="2"/>
        <v>200.6611111111124</v>
      </c>
      <c r="G70">
        <v>1.1365801586226E-2</v>
      </c>
    </row>
    <row r="71" spans="5:7" x14ac:dyDescent="0.3">
      <c r="E71" s="9">
        <v>41841.911805555559</v>
      </c>
      <c r="F71" s="14">
        <f t="shared" si="2"/>
        <v>201.91180555555911</v>
      </c>
      <c r="G71">
        <v>1.7051689203566998E-2</v>
      </c>
    </row>
    <row r="72" spans="5:7" x14ac:dyDescent="0.3">
      <c r="E72" s="9">
        <v>41842.277777777781</v>
      </c>
      <c r="F72" s="14">
        <f t="shared" si="2"/>
        <v>202.27777777778101</v>
      </c>
      <c r="G72">
        <v>1.95235350528449E-2</v>
      </c>
    </row>
    <row r="73" spans="5:7" x14ac:dyDescent="0.3">
      <c r="E73" s="9">
        <v>41842.828472222223</v>
      </c>
      <c r="F73" s="14">
        <f t="shared" si="2"/>
        <v>202.82847222222335</v>
      </c>
      <c r="G73">
        <v>2.2300883746635799E-2</v>
      </c>
    </row>
    <row r="74" spans="5:7" x14ac:dyDescent="0.3">
      <c r="E74" s="9">
        <v>41843.561805555553</v>
      </c>
      <c r="F74" s="14">
        <f t="shared" si="2"/>
        <v>203.56180555555329</v>
      </c>
      <c r="G74">
        <v>2.6328042231933201E-2</v>
      </c>
    </row>
    <row r="75" spans="5:7" x14ac:dyDescent="0.3">
      <c r="E75" s="9">
        <v>41844.113194444442</v>
      </c>
      <c r="F75" s="14">
        <f t="shared" si="2"/>
        <v>204.11319444444234</v>
      </c>
      <c r="G75">
        <v>2.8549916251022E-2</v>
      </c>
    </row>
    <row r="76" spans="5:7" x14ac:dyDescent="0.3">
      <c r="E76" s="9">
        <v>41844.479861111111</v>
      </c>
      <c r="F76" s="14">
        <f t="shared" si="2"/>
        <v>204.47986111111095</v>
      </c>
      <c r="G76">
        <v>3.03551924906574E-2</v>
      </c>
    </row>
    <row r="77" spans="5:7" x14ac:dyDescent="0.3">
      <c r="E77" s="9">
        <v>41844.847222222219</v>
      </c>
      <c r="F77" s="14">
        <f t="shared" si="2"/>
        <v>204.84722222221899</v>
      </c>
      <c r="G77">
        <v>3.2160468730292803E-2</v>
      </c>
    </row>
    <row r="78" spans="5:7" x14ac:dyDescent="0.3">
      <c r="E78" s="9">
        <v>41845.211805555555</v>
      </c>
      <c r="F78" s="14">
        <f t="shared" si="2"/>
        <v>205.21180555555475</v>
      </c>
      <c r="G78">
        <v>3.5271110455478101E-2</v>
      </c>
    </row>
    <row r="79" spans="5:7" x14ac:dyDescent="0.3">
      <c r="E79" s="9">
        <v>41845.763194444444</v>
      </c>
      <c r="F79" s="14">
        <f t="shared" si="2"/>
        <v>205.7631944444438</v>
      </c>
      <c r="G79">
        <v>3.7368002672758902E-2</v>
      </c>
    </row>
    <row r="80" spans="5:7" x14ac:dyDescent="0.3">
      <c r="E80" s="9">
        <v>41846.500694444447</v>
      </c>
      <c r="F80" s="14">
        <f t="shared" si="2"/>
        <v>206.50069444444671</v>
      </c>
      <c r="G80">
        <v>3.91038281249102E-2</v>
      </c>
    </row>
    <row r="81" spans="5:7" x14ac:dyDescent="0.3">
      <c r="E81" s="9">
        <v>41847.793055555558</v>
      </c>
      <c r="F81" s="14">
        <f t="shared" si="2"/>
        <v>207.79305555555766</v>
      </c>
      <c r="G81">
        <v>4.1408990438911601E-2</v>
      </c>
    </row>
    <row r="82" spans="5:7" x14ac:dyDescent="0.3">
      <c r="E82" s="9">
        <v>41849.456250000003</v>
      </c>
      <c r="F82" s="14">
        <f t="shared" si="2"/>
        <v>209.45625000000291</v>
      </c>
      <c r="G82">
        <v>4.3026736389822698E-2</v>
      </c>
    </row>
    <row r="83" spans="5:7" x14ac:dyDescent="0.3">
      <c r="E83" s="9">
        <v>41850.749305555553</v>
      </c>
      <c r="F83" s="14">
        <f t="shared" si="2"/>
        <v>210.74930555555329</v>
      </c>
      <c r="G83">
        <v>4.4612096104522603E-2</v>
      </c>
    </row>
    <row r="84" spans="5:7" x14ac:dyDescent="0.3">
      <c r="E84" s="9">
        <v>41852.104166666664</v>
      </c>
      <c r="F84" s="14">
        <f t="shared" si="2"/>
        <v>212.10416666666424</v>
      </c>
      <c r="G84">
        <v>4.6417328469101002E-2</v>
      </c>
    </row>
    <row r="85" spans="5:7" x14ac:dyDescent="0.3">
      <c r="E85" s="9">
        <v>41853.334722222222</v>
      </c>
      <c r="F85" s="14">
        <f t="shared" si="2"/>
        <v>213.3347222222219</v>
      </c>
      <c r="G85">
        <v>4.8315145430511901E-2</v>
      </c>
    </row>
    <row r="86" spans="5:7" x14ac:dyDescent="0.3">
      <c r="E86" s="9">
        <v>41854.998611111114</v>
      </c>
      <c r="F86" s="14">
        <f t="shared" si="2"/>
        <v>214.99861111111386</v>
      </c>
      <c r="G86">
        <v>4.9888916303009102E-2</v>
      </c>
    </row>
    <row r="87" spans="5:7" x14ac:dyDescent="0.3">
      <c r="E87" s="9">
        <v>41856.481249999997</v>
      </c>
      <c r="F87" s="14">
        <f t="shared" si="2"/>
        <v>216.48124999999709</v>
      </c>
      <c r="G87">
        <v>4.9101928034595697E-2</v>
      </c>
    </row>
    <row r="88" spans="5:7" x14ac:dyDescent="0.3">
      <c r="E88" s="9">
        <v>41857.225694444445</v>
      </c>
      <c r="F88" s="14">
        <f t="shared" si="2"/>
        <v>217.22569444444525</v>
      </c>
      <c r="G88">
        <v>4.7157733766845601E-2</v>
      </c>
    </row>
    <row r="89" spans="5:7" x14ac:dyDescent="0.3">
      <c r="E89" s="9">
        <v>41858.154861111114</v>
      </c>
      <c r="F89" s="14">
        <f t="shared" si="2"/>
        <v>218.15486111111386</v>
      </c>
      <c r="G89">
        <v>4.53061103849728E-2</v>
      </c>
    </row>
    <row r="90" spans="5:7" x14ac:dyDescent="0.3">
      <c r="E90" s="9">
        <v>41859.084027777775</v>
      </c>
      <c r="F90" s="14">
        <f t="shared" si="2"/>
        <v>219.08402777777519</v>
      </c>
      <c r="G90">
        <v>4.3408197446874699E-2</v>
      </c>
    </row>
    <row r="91" spans="5:7" x14ac:dyDescent="0.3">
      <c r="E91" s="9">
        <v>41859.642361111109</v>
      </c>
      <c r="F91" s="14">
        <f t="shared" si="2"/>
        <v>219.64236111110949</v>
      </c>
      <c r="G91">
        <v>4.18806174117244E-2</v>
      </c>
    </row>
    <row r="92" spans="5:7" x14ac:dyDescent="0.3">
      <c r="E92" s="9">
        <v>41860.015972222223</v>
      </c>
      <c r="F92" s="14">
        <f t="shared" si="2"/>
        <v>220.01597222222335</v>
      </c>
      <c r="G92">
        <v>3.9936439597120697E-2</v>
      </c>
    </row>
    <row r="93" spans="5:7" x14ac:dyDescent="0.3">
      <c r="E93" s="9">
        <v>41860.575694444444</v>
      </c>
      <c r="F93" s="14">
        <f t="shared" si="2"/>
        <v>220.5756944444438</v>
      </c>
      <c r="G93">
        <v>3.7783950552930601E-2</v>
      </c>
    </row>
    <row r="94" spans="5:7" x14ac:dyDescent="0.3">
      <c r="E94" s="9">
        <v>41861.320138888892</v>
      </c>
      <c r="F94" s="14">
        <f t="shared" si="2"/>
        <v>221.32013888889196</v>
      </c>
      <c r="G94">
        <v>3.5562018947829399E-2</v>
      </c>
    </row>
    <row r="95" spans="5:7" x14ac:dyDescent="0.3">
      <c r="E95" s="9">
        <v>41862.063888888886</v>
      </c>
      <c r="F95" s="14">
        <f t="shared" si="2"/>
        <v>222.06388888888614</v>
      </c>
      <c r="G95">
        <v>3.3895562017430401E-2</v>
      </c>
    </row>
    <row r="96" spans="5:7" x14ac:dyDescent="0.3">
      <c r="E96" s="9">
        <v>41862.621527777781</v>
      </c>
      <c r="F96" s="14">
        <f t="shared" si="2"/>
        <v>222.62152777778101</v>
      </c>
      <c r="G96">
        <v>3.2437416316617902E-2</v>
      </c>
    </row>
    <row r="97" spans="5:7" x14ac:dyDescent="0.3">
      <c r="E97" s="9">
        <v>41862.996527777781</v>
      </c>
      <c r="F97" s="14">
        <f t="shared" si="2"/>
        <v>222.99652777778101</v>
      </c>
      <c r="G97">
        <v>3.0076632495987701E-2</v>
      </c>
    </row>
    <row r="98" spans="5:7" x14ac:dyDescent="0.3">
      <c r="E98" s="9">
        <v>41863.370138888888</v>
      </c>
      <c r="F98" s="14">
        <f t="shared" si="2"/>
        <v>223.3701388888876</v>
      </c>
      <c r="G98">
        <v>2.8132454681383999E-2</v>
      </c>
    </row>
    <row r="99" spans="5:7" x14ac:dyDescent="0.3">
      <c r="E99" s="9">
        <v>41863.929166666669</v>
      </c>
      <c r="F99" s="14">
        <f t="shared" si="2"/>
        <v>223.92916666666861</v>
      </c>
      <c r="G99">
        <v>2.61882686402071E-2</v>
      </c>
    </row>
    <row r="100" spans="5:7" x14ac:dyDescent="0.3">
      <c r="E100" s="9">
        <v>41864.487500000003</v>
      </c>
      <c r="F100" s="14">
        <f t="shared" si="2"/>
        <v>224.48750000000291</v>
      </c>
      <c r="G100">
        <v>2.46606886050568E-2</v>
      </c>
    </row>
    <row r="101" spans="5:7" x14ac:dyDescent="0.3">
      <c r="E101" s="9">
        <v>41864.861111111109</v>
      </c>
      <c r="F101" s="14">
        <f t="shared" si="2"/>
        <v>224.86111111110949</v>
      </c>
      <c r="G101">
        <v>2.2716510790453101E-2</v>
      </c>
    </row>
    <row r="102" spans="5:7" x14ac:dyDescent="0.3">
      <c r="E102" s="9">
        <v>41865.238888888889</v>
      </c>
      <c r="F102" s="14">
        <f t="shared" si="2"/>
        <v>225.23888888888905</v>
      </c>
      <c r="G102">
        <v>1.8828171614392101E-2</v>
      </c>
    </row>
    <row r="103" spans="5:7" x14ac:dyDescent="0.3">
      <c r="E103" s="9">
        <v>41865.799305555556</v>
      </c>
      <c r="F103" s="14">
        <f t="shared" si="2"/>
        <v>225.7993055555562</v>
      </c>
      <c r="G103">
        <v>1.6050773561162201E-2</v>
      </c>
    </row>
    <row r="104" spans="5:7" x14ac:dyDescent="0.3">
      <c r="E104" s="9">
        <v>41866.544444444444</v>
      </c>
      <c r="F104" s="14">
        <f t="shared" si="2"/>
        <v>226.5444444444438</v>
      </c>
      <c r="G104">
        <v>1.3481670284372299E-2</v>
      </c>
    </row>
    <row r="105" spans="5:7" x14ac:dyDescent="0.3">
      <c r="E105" s="9">
        <v>41868.594444444447</v>
      </c>
      <c r="F105" s="14">
        <f t="shared" si="2"/>
        <v>228.59444444444671</v>
      </c>
      <c r="G105">
        <v>1.1346837774570901E-2</v>
      </c>
    </row>
    <row r="106" spans="5:7" x14ac:dyDescent="0.3">
      <c r="E106" s="9">
        <v>41869.318749999999</v>
      </c>
      <c r="F106" s="14">
        <f t="shared" si="2"/>
        <v>229.31874999999854</v>
      </c>
      <c r="G106">
        <v>1.5217405244218499E-2</v>
      </c>
    </row>
    <row r="107" spans="5:7" x14ac:dyDescent="0.3">
      <c r="E107" s="9">
        <v>41869.686111111114</v>
      </c>
      <c r="F107" s="14">
        <f t="shared" si="2"/>
        <v>229.68611111111386</v>
      </c>
      <c r="G107">
        <v>1.7022681483853899E-2</v>
      </c>
    </row>
    <row r="108" spans="5:7" x14ac:dyDescent="0.3">
      <c r="E108" s="9">
        <v>41870.052083333336</v>
      </c>
      <c r="F108" s="14">
        <f t="shared" si="2"/>
        <v>230.05208333333576</v>
      </c>
      <c r="G108">
        <v>1.9244563729515898E-2</v>
      </c>
    </row>
    <row r="109" spans="5:7" x14ac:dyDescent="0.3">
      <c r="E109" s="9">
        <v>41870.602777777778</v>
      </c>
      <c r="F109" s="14">
        <f t="shared" si="2"/>
        <v>230.6027777777781</v>
      </c>
      <c r="G109">
        <v>2.2091346757644501E-2</v>
      </c>
    </row>
    <row r="110" spans="5:7" x14ac:dyDescent="0.3">
      <c r="E110" s="9">
        <v>41871.525694444441</v>
      </c>
      <c r="F110" s="14">
        <f t="shared" si="2"/>
        <v>231.52569444444089</v>
      </c>
      <c r="G110">
        <v>2.3549426645871601E-2</v>
      </c>
    </row>
    <row r="111" spans="5:7" x14ac:dyDescent="0.3">
      <c r="E111" s="9">
        <v>41872.447222222225</v>
      </c>
      <c r="F111" s="14">
        <f t="shared" si="2"/>
        <v>232.44722222222481</v>
      </c>
      <c r="G111">
        <v>2.5840718546151699E-2</v>
      </c>
    </row>
    <row r="112" spans="5:7" x14ac:dyDescent="0.3">
      <c r="E112" s="9">
        <v>41873.184027777781</v>
      </c>
      <c r="F112" s="14">
        <f t="shared" si="2"/>
        <v>233.18402777778101</v>
      </c>
      <c r="G112">
        <v>2.7993150004329601E-2</v>
      </c>
    </row>
    <row r="113" spans="5:7" x14ac:dyDescent="0.3">
      <c r="E113" s="9">
        <v>41873.736111111109</v>
      </c>
      <c r="F113" s="14">
        <f t="shared" si="2"/>
        <v>233.73611111110949</v>
      </c>
      <c r="G113">
        <v>2.97984180173918E-2</v>
      </c>
    </row>
    <row r="114" spans="5:7" x14ac:dyDescent="0.3">
      <c r="E114" s="9">
        <v>41874.103472222225</v>
      </c>
      <c r="F114" s="14">
        <f t="shared" si="2"/>
        <v>234.10347222222481</v>
      </c>
      <c r="G114">
        <v>3.1325956919676198E-2</v>
      </c>
    </row>
    <row r="115" spans="5:7" x14ac:dyDescent="0.3">
      <c r="E115" s="9">
        <v>41874.654861111114</v>
      </c>
      <c r="F115" s="14">
        <f t="shared" si="2"/>
        <v>234.65486111111386</v>
      </c>
      <c r="G115">
        <v>3.3825568276115998E-2</v>
      </c>
    </row>
    <row r="116" spans="5:7" x14ac:dyDescent="0.3">
      <c r="E116" s="9">
        <v>41874.447222222225</v>
      </c>
      <c r="F116" s="14">
        <f t="shared" si="2"/>
        <v>234.44722222222481</v>
      </c>
      <c r="G116">
        <v>3.6116910341234099E-2</v>
      </c>
    </row>
    <row r="117" spans="5:7" x14ac:dyDescent="0.3">
      <c r="E117" s="9">
        <v>41875.384722222225</v>
      </c>
      <c r="F117" s="14">
        <f t="shared" si="2"/>
        <v>235.38472222222481</v>
      </c>
      <c r="G117">
        <v>3.94497164511819E-2</v>
      </c>
    </row>
    <row r="118" spans="5:7" x14ac:dyDescent="0.3">
      <c r="E118" s="9">
        <v>41877.428472222222</v>
      </c>
      <c r="F118" s="14">
        <f t="shared" si="2"/>
        <v>237.4284722222219</v>
      </c>
      <c r="G118">
        <v>3.5880701173915897E-2</v>
      </c>
    </row>
    <row r="119" spans="5:7" x14ac:dyDescent="0.3">
      <c r="E119" s="9">
        <v>41877.802777777775</v>
      </c>
      <c r="F119" s="14">
        <f t="shared" si="2"/>
        <v>237.80277777777519</v>
      </c>
      <c r="G119">
        <v>3.3686559755696302E-2</v>
      </c>
    </row>
    <row r="120" spans="5:7" x14ac:dyDescent="0.3">
      <c r="E120" s="9">
        <v>41878.177083333336</v>
      </c>
      <c r="F120" s="14">
        <f t="shared" si="2"/>
        <v>238.17708333333576</v>
      </c>
      <c r="G120">
        <v>3.1325775935066101E-2</v>
      </c>
    </row>
    <row r="121" spans="5:7" x14ac:dyDescent="0.3">
      <c r="E121" s="9">
        <v>41878.118750000001</v>
      </c>
      <c r="F121" s="14">
        <f t="shared" si="2"/>
        <v>238.11875000000146</v>
      </c>
      <c r="G121">
        <v>2.9103879997624899E-2</v>
      </c>
    </row>
    <row r="122" spans="5:7" x14ac:dyDescent="0.3">
      <c r="E122" s="9">
        <v>41879.24722222222</v>
      </c>
      <c r="F122" s="14">
        <f t="shared" si="2"/>
        <v>239.24722222222044</v>
      </c>
      <c r="G122">
        <v>2.4682853912791899E-2</v>
      </c>
    </row>
    <row r="123" spans="5:7" x14ac:dyDescent="0.3">
      <c r="E123" s="9">
        <v>41880.036111111112</v>
      </c>
      <c r="F123" s="14">
        <f t="shared" si="2"/>
        <v>240.0361111111124</v>
      </c>
      <c r="G123">
        <v>2.7437370946419602E-2</v>
      </c>
    </row>
    <row r="124" spans="5:7" x14ac:dyDescent="0.3">
      <c r="E124" s="9">
        <v>41880.345138888886</v>
      </c>
      <c r="F124" s="14">
        <f t="shared" si="2"/>
        <v>240.34513888888614</v>
      </c>
      <c r="G124">
        <v>3.1670099769426197E-2</v>
      </c>
    </row>
    <row r="125" spans="5:7" x14ac:dyDescent="0.3">
      <c r="E125" s="9">
        <v>41881.881944444445</v>
      </c>
      <c r="F125" s="14">
        <f t="shared" si="2"/>
        <v>241.88194444444525</v>
      </c>
      <c r="G125">
        <v>3.04836594054088E-2</v>
      </c>
    </row>
    <row r="126" spans="5:7" x14ac:dyDescent="0.3">
      <c r="E126" s="9">
        <v>41882.269444444442</v>
      </c>
      <c r="F126" s="14">
        <f t="shared" si="2"/>
        <v>242.26944444444234</v>
      </c>
      <c r="G126">
        <v>4.0355164411723501E-2</v>
      </c>
    </row>
    <row r="127" spans="5:7" x14ac:dyDescent="0.3">
      <c r="E127" s="9">
        <v>41883.51458333333</v>
      </c>
      <c r="F127" s="14">
        <f t="shared" si="2"/>
        <v>243.51458333332994</v>
      </c>
      <c r="G127">
        <v>3.8929326112005599E-2</v>
      </c>
    </row>
    <row r="128" spans="5:7" x14ac:dyDescent="0.3">
      <c r="E128" s="9">
        <v>41885.375694444447</v>
      </c>
      <c r="F128" s="14">
        <f t="shared" si="2"/>
        <v>245.37569444444671</v>
      </c>
      <c r="G128">
        <v>4.3962503948184302E-2</v>
      </c>
    </row>
    <row r="129" spans="5:7" x14ac:dyDescent="0.3">
      <c r="E129" s="9">
        <v>41886.297222222223</v>
      </c>
      <c r="F129" s="14">
        <f t="shared" si="2"/>
        <v>246.29722222222335</v>
      </c>
      <c r="G129">
        <v>4.6230651070351902E-2</v>
      </c>
    </row>
    <row r="130" spans="5:7" x14ac:dyDescent="0.3">
      <c r="E130" s="9">
        <v>41887.960416666669</v>
      </c>
      <c r="F130" s="14">
        <f t="shared" si="2"/>
        <v>247.96041666666861</v>
      </c>
      <c r="G130">
        <v>4.7966435389637199E-2</v>
      </c>
    </row>
    <row r="131" spans="5:7" x14ac:dyDescent="0.3">
      <c r="E131" s="9">
        <v>41889.627083333333</v>
      </c>
      <c r="F131" s="14">
        <f t="shared" si="2"/>
        <v>249.62708333333285</v>
      </c>
      <c r="G131">
        <v>4.7711768791240103E-2</v>
      </c>
    </row>
    <row r="132" spans="5:7" x14ac:dyDescent="0.3">
      <c r="E132" s="9">
        <v>41890.134722222225</v>
      </c>
      <c r="F132" s="14">
        <f t="shared" ref="F132:F167" si="3">E132-$F$2</f>
        <v>250.13472222222481</v>
      </c>
      <c r="G132">
        <v>4.9581844158162199E-2</v>
      </c>
    </row>
    <row r="133" spans="5:7" x14ac:dyDescent="0.3">
      <c r="E133" s="9">
        <v>41891.479861111111</v>
      </c>
      <c r="F133" s="14">
        <f t="shared" si="3"/>
        <v>251.47986111111095</v>
      </c>
      <c r="G133">
        <v>4.7156211850806103E-2</v>
      </c>
    </row>
    <row r="134" spans="5:7" x14ac:dyDescent="0.3">
      <c r="E134" s="9">
        <v>41892.703472222223</v>
      </c>
      <c r="F134" s="14">
        <f t="shared" si="3"/>
        <v>252.70347222222335</v>
      </c>
      <c r="G134">
        <v>5.2988964794547198E-2</v>
      </c>
    </row>
    <row r="135" spans="5:7" x14ac:dyDescent="0.3">
      <c r="E135" s="9">
        <v>41894.988194444442</v>
      </c>
      <c r="F135" s="14">
        <f t="shared" si="3"/>
        <v>254.98819444444234</v>
      </c>
      <c r="G135">
        <v>5.2571933624260901E-2</v>
      </c>
    </row>
    <row r="136" spans="5:7" x14ac:dyDescent="0.3">
      <c r="E136" s="9">
        <v>41896.095833333333</v>
      </c>
      <c r="F136" s="14">
        <f t="shared" si="3"/>
        <v>256.09583333333285</v>
      </c>
      <c r="G136">
        <v>5.43771769576036E-2</v>
      </c>
    </row>
    <row r="137" spans="5:7" x14ac:dyDescent="0.3">
      <c r="E137" s="9">
        <v>41897.388888888891</v>
      </c>
      <c r="F137" s="14">
        <f t="shared" si="3"/>
        <v>257.38888888889051</v>
      </c>
      <c r="G137">
        <v>5.5812095614571698E-2</v>
      </c>
    </row>
    <row r="138" spans="5:7" x14ac:dyDescent="0.3">
      <c r="E138" s="9">
        <v>41899.051388888889</v>
      </c>
      <c r="F138" s="14">
        <f t="shared" si="3"/>
        <v>259.05138888888905</v>
      </c>
      <c r="G138">
        <v>5.8230650888178297E-2</v>
      </c>
    </row>
    <row r="139" spans="5:7" x14ac:dyDescent="0.3">
      <c r="E139" s="9">
        <v>41902.383333333331</v>
      </c>
      <c r="F139" s="14">
        <f t="shared" si="3"/>
        <v>262.38333333333139</v>
      </c>
      <c r="G139">
        <v>5.9792775240415E-2</v>
      </c>
    </row>
    <row r="140" spans="5:7" x14ac:dyDescent="0.3">
      <c r="E140" s="9">
        <v>41901.449305555558</v>
      </c>
      <c r="F140" s="14">
        <f t="shared" si="3"/>
        <v>261.44930555555766</v>
      </c>
      <c r="G140">
        <v>6.2986795844863594E-2</v>
      </c>
    </row>
    <row r="141" spans="5:7" x14ac:dyDescent="0.3">
      <c r="E141" s="9">
        <v>41903.310416666667</v>
      </c>
      <c r="F141" s="14">
        <f t="shared" si="3"/>
        <v>263.31041666666715</v>
      </c>
      <c r="G141">
        <v>5.7755993725687002E-2</v>
      </c>
    </row>
    <row r="142" spans="5:7" x14ac:dyDescent="0.3">
      <c r="E142" s="9">
        <v>41904.424305555556</v>
      </c>
      <c r="F142" s="14">
        <f t="shared" si="3"/>
        <v>264.4243055555562</v>
      </c>
      <c r="G142">
        <v>5.6135809898366799E-2</v>
      </c>
    </row>
    <row r="143" spans="5:7" x14ac:dyDescent="0.3">
      <c r="E143" s="9">
        <v>41906.09375</v>
      </c>
      <c r="F143" s="14">
        <f t="shared" si="3"/>
        <v>266.09375</v>
      </c>
      <c r="G143">
        <v>5.4747049172452898E-2</v>
      </c>
    </row>
    <row r="144" spans="5:7" x14ac:dyDescent="0.3">
      <c r="E144" s="9">
        <v>41908.431944444441</v>
      </c>
      <c r="F144" s="14">
        <f t="shared" si="3"/>
        <v>268.43194444444089</v>
      </c>
      <c r="G144">
        <v>5.1932540499140201E-2</v>
      </c>
    </row>
    <row r="145" spans="5:7" x14ac:dyDescent="0.3">
      <c r="E145" s="9">
        <v>41910.174305555556</v>
      </c>
      <c r="F145" s="14">
        <f t="shared" si="3"/>
        <v>270.1743055555562</v>
      </c>
      <c r="G145">
        <v>5.0731249185309003E-2</v>
      </c>
    </row>
    <row r="146" spans="5:7" x14ac:dyDescent="0.3">
      <c r="E146" s="9">
        <v>41911.287499999999</v>
      </c>
      <c r="F146" s="14">
        <f t="shared" si="3"/>
        <v>271.28749999999854</v>
      </c>
      <c r="G146">
        <v>4.93772303062835E-2</v>
      </c>
    </row>
    <row r="147" spans="5:7" x14ac:dyDescent="0.3">
      <c r="E147" s="9">
        <v>41912.031944444447</v>
      </c>
      <c r="F147" s="14">
        <f t="shared" si="3"/>
        <v>272.03194444444671</v>
      </c>
      <c r="G147">
        <v>4.73636017041957E-2</v>
      </c>
    </row>
    <row r="148" spans="5:7" x14ac:dyDescent="0.3">
      <c r="E148" s="9">
        <v>41914.374305555553</v>
      </c>
      <c r="F148" s="14">
        <f t="shared" si="3"/>
        <v>274.37430555555329</v>
      </c>
      <c r="G148">
        <v>4.46617091867271E-2</v>
      </c>
    </row>
    <row r="149" spans="5:7" x14ac:dyDescent="0.3">
      <c r="E149" s="9">
        <v>41915.881249999999</v>
      </c>
      <c r="F149" s="14">
        <f t="shared" si="3"/>
        <v>275.88124999999854</v>
      </c>
      <c r="G149">
        <v>4.5974452790455103E-2</v>
      </c>
    </row>
    <row r="150" spans="5:7" x14ac:dyDescent="0.3">
      <c r="E150" s="9">
        <v>41917.509027777778</v>
      </c>
      <c r="F150" s="14">
        <f t="shared" si="3"/>
        <v>277.5090277777781</v>
      </c>
      <c r="G150">
        <v>4.4025412244126198E-2</v>
      </c>
    </row>
    <row r="151" spans="5:7" x14ac:dyDescent="0.3">
      <c r="E151" s="9">
        <v>41919.626388888886</v>
      </c>
      <c r="F151" s="14">
        <f t="shared" si="3"/>
        <v>279.62638888888614</v>
      </c>
      <c r="G151">
        <v>4.5627406056250999E-2</v>
      </c>
    </row>
    <row r="152" spans="5:7" x14ac:dyDescent="0.3">
      <c r="E152" s="9">
        <v>41921.662499999999</v>
      </c>
      <c r="F152" s="14">
        <f t="shared" si="3"/>
        <v>281.66249999999854</v>
      </c>
      <c r="G152">
        <v>4.6182790238648103E-2</v>
      </c>
    </row>
    <row r="153" spans="5:7" x14ac:dyDescent="0.3">
      <c r="E153" s="9">
        <v>41924.253472222219</v>
      </c>
      <c r="F153" s="14">
        <f t="shared" si="3"/>
        <v>284.25347222221899</v>
      </c>
      <c r="G153">
        <v>4.6969597522451403E-2</v>
      </c>
    </row>
    <row r="154" spans="5:7" x14ac:dyDescent="0.3">
      <c r="E154" s="9">
        <v>41926.568055555559</v>
      </c>
      <c r="F154" s="14">
        <f t="shared" si="3"/>
        <v>286.56805555555911</v>
      </c>
      <c r="G154">
        <v>4.6738046909160703E-2</v>
      </c>
    </row>
    <row r="155" spans="5:7" x14ac:dyDescent="0.3">
      <c r="E155" s="9">
        <v>41928.699305555558</v>
      </c>
      <c r="F155" s="14">
        <f t="shared" si="3"/>
        <v>288.69930555555766</v>
      </c>
      <c r="G155">
        <v>4.56270029541649E-2</v>
      </c>
    </row>
    <row r="156" spans="5:7" x14ac:dyDescent="0.3">
      <c r="E156" s="9">
        <v>41930.923611111109</v>
      </c>
      <c r="F156" s="14">
        <f t="shared" si="3"/>
        <v>290.92361111110949</v>
      </c>
      <c r="G156">
        <v>4.4377086217206999E-2</v>
      </c>
    </row>
    <row r="157" spans="5:7" x14ac:dyDescent="0.3">
      <c r="E157" s="9">
        <v>41933.259722222225</v>
      </c>
      <c r="F157" s="14">
        <f t="shared" si="3"/>
        <v>293.25972222222481</v>
      </c>
      <c r="G157">
        <v>4.2599463603338099E-2</v>
      </c>
    </row>
    <row r="158" spans="5:7" x14ac:dyDescent="0.3">
      <c r="E158" s="9">
        <v>41935.1875</v>
      </c>
      <c r="F158" s="14">
        <f t="shared" si="3"/>
        <v>295.1875</v>
      </c>
      <c r="G158">
        <v>4.1571749898778099E-2</v>
      </c>
    </row>
    <row r="159" spans="5:7" x14ac:dyDescent="0.3">
      <c r="E159" s="9">
        <v>41937.263888888891</v>
      </c>
      <c r="F159" s="14">
        <f t="shared" si="3"/>
        <v>297.26388888889051</v>
      </c>
      <c r="G159">
        <v>3.9933007470787298E-2</v>
      </c>
    </row>
    <row r="160" spans="5:7" x14ac:dyDescent="0.3">
      <c r="E160" s="9">
        <v>41939.450694444444</v>
      </c>
      <c r="F160" s="14">
        <f t="shared" si="3"/>
        <v>299.4506944444438</v>
      </c>
      <c r="G160">
        <v>3.8891395382157301E-2</v>
      </c>
    </row>
    <row r="161" spans="5:7" x14ac:dyDescent="0.3">
      <c r="E161" s="9">
        <v>41941.674305555556</v>
      </c>
      <c r="F161" s="14">
        <f t="shared" si="3"/>
        <v>301.6743055555562</v>
      </c>
      <c r="G161">
        <v>3.8266387654239203E-2</v>
      </c>
    </row>
    <row r="162" spans="5:7" x14ac:dyDescent="0.3">
      <c r="E162" s="9">
        <v>41944.081250000003</v>
      </c>
      <c r="F162" s="14">
        <f t="shared" si="3"/>
        <v>304.08125000000291</v>
      </c>
      <c r="G162">
        <v>3.81737015963374E-2</v>
      </c>
    </row>
    <row r="163" spans="5:7" x14ac:dyDescent="0.3">
      <c r="E163" s="9">
        <v>41945.932638888888</v>
      </c>
      <c r="F163" s="14">
        <f t="shared" si="3"/>
        <v>305.9326388888876</v>
      </c>
      <c r="G163">
        <v>3.83587775555062E-2</v>
      </c>
    </row>
    <row r="164" spans="5:7" x14ac:dyDescent="0.3">
      <c r="E164" s="9">
        <v>41948.709722222222</v>
      </c>
      <c r="F164" s="14">
        <f t="shared" si="3"/>
        <v>308.7097222222219</v>
      </c>
      <c r="G164">
        <v>3.8543812381809102E-2</v>
      </c>
    </row>
    <row r="165" spans="5:7" x14ac:dyDescent="0.3">
      <c r="E165" s="9">
        <v>41951.671527777777</v>
      </c>
      <c r="F165" s="14">
        <f t="shared" si="3"/>
        <v>311.67152777777665</v>
      </c>
      <c r="G165">
        <v>3.8821418093989202E-2</v>
      </c>
    </row>
    <row r="166" spans="5:7" x14ac:dyDescent="0.3">
      <c r="E166" s="9">
        <v>41952.967361111114</v>
      </c>
      <c r="F166" s="14">
        <f t="shared" si="3"/>
        <v>312.96736111111386</v>
      </c>
      <c r="G166">
        <v>3.8821360507976903E-2</v>
      </c>
    </row>
    <row r="167" spans="5:7" x14ac:dyDescent="0.3">
      <c r="E167" s="9">
        <v>41955.188888888886</v>
      </c>
      <c r="F167" s="14">
        <f t="shared" si="3"/>
        <v>315.18888888888614</v>
      </c>
      <c r="G167">
        <v>3.90989991264497E-2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187"/>
  <sheetViews>
    <sheetView topLeftCell="A2" workbookViewId="0">
      <selection activeCell="F2" sqref="F2"/>
    </sheetView>
  </sheetViews>
  <sheetFormatPr defaultRowHeight="14.4" x14ac:dyDescent="0.3"/>
  <cols>
    <col min="1" max="1" width="15.44140625" bestFit="1" customWidth="1"/>
    <col min="2" max="2" width="14.88671875" customWidth="1"/>
    <col min="5" max="5" width="15.44140625" bestFit="1" customWidth="1"/>
    <col min="6" max="6" width="15.44140625" customWidth="1"/>
  </cols>
  <sheetData>
    <row r="2" spans="1:7" x14ac:dyDescent="0.3">
      <c r="A2" t="s">
        <v>12</v>
      </c>
      <c r="B2" s="13">
        <v>41640</v>
      </c>
      <c r="C2" t="s">
        <v>11</v>
      </c>
      <c r="E2" t="s">
        <v>9</v>
      </c>
      <c r="F2" s="13">
        <v>41640</v>
      </c>
    </row>
    <row r="3" spans="1:7" x14ac:dyDescent="0.3">
      <c r="A3" s="9">
        <v>41785.834722222222</v>
      </c>
      <c r="B3" s="14">
        <f>A3-$B$2</f>
        <v>145.8347222222219</v>
      </c>
      <c r="C3">
        <v>0.32004994657546698</v>
      </c>
      <c r="E3" s="9">
        <v>41774.239583333336</v>
      </c>
      <c r="F3" s="14">
        <f>E3-$F$2</f>
        <v>134.23958333333576</v>
      </c>
      <c r="G3">
        <v>0.31120701584446098</v>
      </c>
    </row>
    <row r="4" spans="1:7" x14ac:dyDescent="0.3">
      <c r="A4" s="9">
        <v>41814.109027777777</v>
      </c>
      <c r="B4" s="14">
        <f t="shared" ref="B4:B8" si="0">A4-$B$2</f>
        <v>174.10902777777665</v>
      </c>
      <c r="C4">
        <v>2.3408275885027901E-2</v>
      </c>
      <c r="E4" s="9">
        <v>41774.883333333331</v>
      </c>
      <c r="F4" s="14">
        <f t="shared" ref="F4:F67" si="1">E4-$F$2</f>
        <v>134.88333333333139</v>
      </c>
      <c r="G4">
        <v>0.305678175234668</v>
      </c>
    </row>
    <row r="5" spans="1:7" x14ac:dyDescent="0.3">
      <c r="A5" s="9">
        <v>41843.100694444445</v>
      </c>
      <c r="B5" s="14">
        <f t="shared" si="0"/>
        <v>203.10069444444525</v>
      </c>
      <c r="C5">
        <v>2.36715531402788E-2</v>
      </c>
      <c r="E5" s="9">
        <v>41775.527083333334</v>
      </c>
      <c r="F5" s="14">
        <f t="shared" si="1"/>
        <v>135.5270833333343</v>
      </c>
      <c r="G5">
        <v>0.30175655573237298</v>
      </c>
    </row>
    <row r="6" spans="1:7" x14ac:dyDescent="0.3">
      <c r="A6" s="9">
        <v>41877.833333333336</v>
      </c>
      <c r="B6" s="14">
        <f t="shared" si="0"/>
        <v>237.83333333333576</v>
      </c>
      <c r="C6">
        <v>2.30370196082425E-2</v>
      </c>
      <c r="E6" s="9">
        <v>41776.17083333333</v>
      </c>
      <c r="F6" s="14">
        <f t="shared" si="1"/>
        <v>136.17083333332994</v>
      </c>
      <c r="G6">
        <v>0.29629200396688099</v>
      </c>
    </row>
    <row r="7" spans="1:7" x14ac:dyDescent="0.3">
      <c r="A7" s="9">
        <v>41904.097916666666</v>
      </c>
      <c r="B7" s="14">
        <f t="shared" si="0"/>
        <v>264.0979166666657</v>
      </c>
      <c r="C7">
        <v>2.2884001818486599E-2</v>
      </c>
      <c r="E7" s="9">
        <v>41776.943055555559</v>
      </c>
      <c r="F7" s="14">
        <f t="shared" si="1"/>
        <v>136.94305555555911</v>
      </c>
      <c r="G7">
        <v>0.29153462948868702</v>
      </c>
    </row>
    <row r="8" spans="1:7" x14ac:dyDescent="0.3">
      <c r="A8" s="9">
        <v>41939.117361111108</v>
      </c>
      <c r="B8" s="14">
        <f t="shared" si="0"/>
        <v>299.11736111110804</v>
      </c>
      <c r="C8">
        <v>9.7879670099064606E-2</v>
      </c>
      <c r="E8" s="9">
        <v>41778.102083333331</v>
      </c>
      <c r="F8" s="14">
        <f t="shared" si="1"/>
        <v>138.10208333333139</v>
      </c>
      <c r="G8">
        <v>0.28697012154339302</v>
      </c>
    </row>
    <row r="9" spans="1:7" x14ac:dyDescent="0.3">
      <c r="E9" s="9">
        <v>41779.647222222222</v>
      </c>
      <c r="F9" s="14">
        <f t="shared" si="1"/>
        <v>139.6472222222219</v>
      </c>
      <c r="G9">
        <v>0.286520099633294</v>
      </c>
    </row>
    <row r="10" spans="1:7" x14ac:dyDescent="0.3">
      <c r="E10" s="9">
        <v>41780.93472222222</v>
      </c>
      <c r="F10" s="14">
        <f t="shared" si="1"/>
        <v>140.93472222222044</v>
      </c>
      <c r="G10">
        <v>0.282469902442399</v>
      </c>
    </row>
    <row r="11" spans="1:7" x14ac:dyDescent="0.3">
      <c r="E11" s="9">
        <v>41781.964583333334</v>
      </c>
      <c r="F11" s="14">
        <f t="shared" si="1"/>
        <v>141.9645833333343</v>
      </c>
      <c r="G11">
        <v>0.277358939320556</v>
      </c>
    </row>
    <row r="12" spans="1:7" x14ac:dyDescent="0.3">
      <c r="E12" s="9">
        <v>41782.865972222222</v>
      </c>
      <c r="F12" s="14">
        <f t="shared" si="1"/>
        <v>142.8659722222219</v>
      </c>
      <c r="G12">
        <v>0.27199082082151299</v>
      </c>
    </row>
    <row r="13" spans="1:7" x14ac:dyDescent="0.3">
      <c r="E13" s="9">
        <v>41783.509722222225</v>
      </c>
      <c r="F13" s="14">
        <f t="shared" si="1"/>
        <v>143.50972222222481</v>
      </c>
      <c r="G13">
        <v>0.26665484674461998</v>
      </c>
    </row>
    <row r="14" spans="1:7" x14ac:dyDescent="0.3">
      <c r="E14" s="9">
        <v>41783.981249999997</v>
      </c>
      <c r="F14" s="14">
        <f t="shared" si="1"/>
        <v>143.98124999999709</v>
      </c>
      <c r="G14">
        <v>0.26093313960192799</v>
      </c>
    </row>
    <row r="15" spans="1:7" x14ac:dyDescent="0.3">
      <c r="E15" s="9">
        <v>41784.324999999997</v>
      </c>
      <c r="F15" s="14">
        <f t="shared" si="1"/>
        <v>144.32499999999709</v>
      </c>
      <c r="G15">
        <v>0.25527572130353499</v>
      </c>
    </row>
    <row r="16" spans="1:7" x14ac:dyDescent="0.3">
      <c r="E16" s="9">
        <v>41784.925694444442</v>
      </c>
      <c r="F16" s="14">
        <f t="shared" si="1"/>
        <v>144.92569444444234</v>
      </c>
      <c r="G16">
        <v>0.25013261375954199</v>
      </c>
    </row>
    <row r="17" spans="5:7" x14ac:dyDescent="0.3">
      <c r="E17" s="9">
        <v>41785.569444444445</v>
      </c>
      <c r="F17" s="14">
        <f t="shared" si="1"/>
        <v>145.56944444444525</v>
      </c>
      <c r="G17">
        <v>0.24505379505984901</v>
      </c>
    </row>
    <row r="18" spans="5:7" x14ac:dyDescent="0.3">
      <c r="E18" s="9">
        <v>41785.870138888888</v>
      </c>
      <c r="F18" s="14">
        <f t="shared" si="1"/>
        <v>145.8701388888876</v>
      </c>
      <c r="G18">
        <v>0.240103554048755</v>
      </c>
    </row>
    <row r="19" spans="5:7" x14ac:dyDescent="0.3">
      <c r="E19" s="9">
        <v>41786.299305555556</v>
      </c>
      <c r="F19" s="14">
        <f t="shared" si="1"/>
        <v>146.2993055555562</v>
      </c>
      <c r="G19">
        <v>0.23431755806176299</v>
      </c>
    </row>
    <row r="20" spans="5:7" x14ac:dyDescent="0.3">
      <c r="E20" s="9">
        <v>41787.206250000003</v>
      </c>
      <c r="F20" s="14">
        <f t="shared" si="1"/>
        <v>147.20625000000291</v>
      </c>
      <c r="G20">
        <v>0.23036838619762501</v>
      </c>
    </row>
    <row r="21" spans="5:7" x14ac:dyDescent="0.3">
      <c r="E21" s="9">
        <v>41788.015972222223</v>
      </c>
      <c r="F21" s="14">
        <f t="shared" si="1"/>
        <v>148.01597222222335</v>
      </c>
      <c r="G21">
        <v>0.226731474434373</v>
      </c>
    </row>
    <row r="22" spans="5:7" x14ac:dyDescent="0.3">
      <c r="E22" s="9">
        <v>41788.101388888892</v>
      </c>
      <c r="F22" s="14">
        <f t="shared" si="1"/>
        <v>148.10138888889196</v>
      </c>
      <c r="G22">
        <v>0.22017401231578199</v>
      </c>
    </row>
    <row r="23" spans="5:7" x14ac:dyDescent="0.3">
      <c r="E23" s="9">
        <v>41788.359027777777</v>
      </c>
      <c r="F23" s="14">
        <f t="shared" si="1"/>
        <v>148.35902777777665</v>
      </c>
      <c r="G23">
        <v>0.213487972508591</v>
      </c>
    </row>
    <row r="24" spans="5:7" x14ac:dyDescent="0.3">
      <c r="E24" s="9">
        <v>41788.616666666669</v>
      </c>
      <c r="F24" s="14">
        <f t="shared" si="1"/>
        <v>148.61666666666861</v>
      </c>
      <c r="G24">
        <v>0.20705908807859899</v>
      </c>
    </row>
    <row r="25" spans="5:7" x14ac:dyDescent="0.3">
      <c r="E25" s="9">
        <v>41788.874305555553</v>
      </c>
      <c r="F25" s="14">
        <f t="shared" si="1"/>
        <v>148.87430555555329</v>
      </c>
      <c r="G25">
        <v>0.200244470582808</v>
      </c>
    </row>
    <row r="26" spans="5:7" x14ac:dyDescent="0.3">
      <c r="E26" s="9">
        <v>41789.131249999999</v>
      </c>
      <c r="F26" s="14">
        <f t="shared" si="1"/>
        <v>149.13124999999854</v>
      </c>
      <c r="G26">
        <v>0.19394416384141699</v>
      </c>
    </row>
    <row r="27" spans="5:7" x14ac:dyDescent="0.3">
      <c r="E27" s="9">
        <v>41789.388888888891</v>
      </c>
      <c r="F27" s="14">
        <f t="shared" si="1"/>
        <v>149.38888888889051</v>
      </c>
      <c r="G27">
        <v>0.18815816785442399</v>
      </c>
    </row>
    <row r="28" spans="5:7" x14ac:dyDescent="0.3">
      <c r="E28" s="9">
        <v>41789.646527777775</v>
      </c>
      <c r="F28" s="14">
        <f t="shared" si="1"/>
        <v>149.64652777777519</v>
      </c>
      <c r="G28">
        <v>0.18172928342443301</v>
      </c>
    </row>
    <row r="29" spans="5:7" x14ac:dyDescent="0.3">
      <c r="E29" s="9">
        <v>41789.947222222225</v>
      </c>
      <c r="F29" s="14">
        <f t="shared" si="1"/>
        <v>149.94722222222481</v>
      </c>
      <c r="G29">
        <v>0.175428976683041</v>
      </c>
    </row>
    <row r="30" spans="5:7" x14ac:dyDescent="0.3">
      <c r="E30" s="9">
        <v>41789.904166666667</v>
      </c>
      <c r="F30" s="14">
        <f t="shared" si="1"/>
        <v>149.90416666666715</v>
      </c>
      <c r="G30">
        <v>0.170543024516248</v>
      </c>
    </row>
    <row r="31" spans="5:7" x14ac:dyDescent="0.3">
      <c r="E31" s="9">
        <v>41790.24722222222</v>
      </c>
      <c r="F31" s="14">
        <f t="shared" si="1"/>
        <v>150.24722222222044</v>
      </c>
      <c r="G31">
        <v>0.16321409626605701</v>
      </c>
    </row>
    <row r="32" spans="5:7" x14ac:dyDescent="0.3">
      <c r="E32" s="9">
        <v>41790.504861111112</v>
      </c>
      <c r="F32" s="14">
        <f t="shared" si="1"/>
        <v>150.5048611111124</v>
      </c>
      <c r="G32">
        <v>0.15524227957286801</v>
      </c>
    </row>
    <row r="33" spans="5:7" x14ac:dyDescent="0.3">
      <c r="E33" s="9">
        <v>41790.762499999997</v>
      </c>
      <c r="F33" s="14">
        <f t="shared" si="1"/>
        <v>150.76249999999709</v>
      </c>
      <c r="G33">
        <v>0.14778477363407799</v>
      </c>
    </row>
    <row r="34" spans="5:7" x14ac:dyDescent="0.3">
      <c r="E34" s="9">
        <v>41791.191666666666</v>
      </c>
      <c r="F34" s="14">
        <f t="shared" si="1"/>
        <v>151.1916666666657</v>
      </c>
      <c r="G34">
        <v>0.14187019995848599</v>
      </c>
    </row>
    <row r="35" spans="5:7" x14ac:dyDescent="0.3">
      <c r="E35" s="9">
        <v>41791.491666666669</v>
      </c>
      <c r="F35" s="14">
        <f t="shared" si="1"/>
        <v>151.49166666666861</v>
      </c>
      <c r="G35">
        <v>0.136662803570193</v>
      </c>
    </row>
    <row r="36" spans="5:7" x14ac:dyDescent="0.3">
      <c r="E36" s="9">
        <v>41791.749305555553</v>
      </c>
      <c r="F36" s="14">
        <f t="shared" si="1"/>
        <v>151.74930555555329</v>
      </c>
      <c r="G36">
        <v>0.132612606379298</v>
      </c>
    </row>
    <row r="37" spans="5:7" x14ac:dyDescent="0.3">
      <c r="E37" s="9">
        <v>41792.006944444445</v>
      </c>
      <c r="F37" s="14">
        <f t="shared" si="1"/>
        <v>152.00694444444525</v>
      </c>
      <c r="G37">
        <v>0.12759807652390501</v>
      </c>
    </row>
    <row r="38" spans="5:7" x14ac:dyDescent="0.3">
      <c r="E38" s="9">
        <v>41792.26458333333</v>
      </c>
      <c r="F38" s="14">
        <f t="shared" si="1"/>
        <v>152.26458333332994</v>
      </c>
      <c r="G38">
        <v>0.122390680135612</v>
      </c>
    </row>
    <row r="39" spans="5:7" x14ac:dyDescent="0.3">
      <c r="E39" s="9">
        <v>41792.522222222222</v>
      </c>
      <c r="F39" s="14">
        <f t="shared" si="1"/>
        <v>152.5222222222219</v>
      </c>
      <c r="G39">
        <v>0.117376150280218</v>
      </c>
    </row>
    <row r="40" spans="5:7" x14ac:dyDescent="0.3">
      <c r="E40" s="9">
        <v>41792.736805555556</v>
      </c>
      <c r="F40" s="14">
        <f t="shared" si="1"/>
        <v>152.7368055555562</v>
      </c>
      <c r="G40">
        <v>0.11139728776032599</v>
      </c>
    </row>
    <row r="41" spans="5:7" x14ac:dyDescent="0.3">
      <c r="E41" s="9">
        <v>41792.993750000001</v>
      </c>
      <c r="F41" s="14">
        <f t="shared" si="1"/>
        <v>152.99375000000146</v>
      </c>
      <c r="G41">
        <v>0.10573986946193401</v>
      </c>
    </row>
    <row r="42" spans="5:7" x14ac:dyDescent="0.3">
      <c r="E42" s="9">
        <v>41793.251388888886</v>
      </c>
      <c r="F42" s="14">
        <f t="shared" si="1"/>
        <v>153.25138888888614</v>
      </c>
      <c r="G42">
        <v>9.9568140409142303E-2</v>
      </c>
    </row>
    <row r="43" spans="5:7" x14ac:dyDescent="0.3">
      <c r="E43" s="9">
        <v>41793.509027777778</v>
      </c>
      <c r="F43" s="14">
        <f t="shared" si="1"/>
        <v>153.5090277777781</v>
      </c>
      <c r="G43">
        <v>9.3396411356350503E-2</v>
      </c>
    </row>
    <row r="44" spans="5:7" x14ac:dyDescent="0.3">
      <c r="E44" s="9">
        <v>41793.76666666667</v>
      </c>
      <c r="F44" s="14">
        <f t="shared" si="1"/>
        <v>153.76666666667006</v>
      </c>
      <c r="G44">
        <v>8.68389492377592E-2</v>
      </c>
    </row>
    <row r="45" spans="5:7" x14ac:dyDescent="0.3">
      <c r="E45" s="9">
        <v>41793.938194444447</v>
      </c>
      <c r="F45" s="14">
        <f t="shared" si="1"/>
        <v>153.93819444444671</v>
      </c>
      <c r="G45">
        <v>8.2467307825365002E-2</v>
      </c>
    </row>
    <row r="46" spans="5:7" x14ac:dyDescent="0.3">
      <c r="E46" s="9">
        <v>41794.024305555555</v>
      </c>
      <c r="F46" s="14">
        <f t="shared" si="1"/>
        <v>154.02430555555475</v>
      </c>
      <c r="G46">
        <v>7.6938467215572307E-2</v>
      </c>
    </row>
    <row r="47" spans="5:7" x14ac:dyDescent="0.3">
      <c r="E47" s="9">
        <v>41794.324305555558</v>
      </c>
      <c r="F47" s="14">
        <f t="shared" si="1"/>
        <v>154.32430555555766</v>
      </c>
      <c r="G47">
        <v>7.1281048917179901E-2</v>
      </c>
    </row>
    <row r="48" spans="5:7" x14ac:dyDescent="0.3">
      <c r="E48" s="9">
        <v>41794.28125</v>
      </c>
      <c r="F48" s="14">
        <f t="shared" si="1"/>
        <v>154.28125</v>
      </c>
      <c r="G48">
        <v>6.6395096750386406E-2</v>
      </c>
    </row>
    <row r="49" spans="5:7" x14ac:dyDescent="0.3">
      <c r="E49" s="9">
        <v>41794.625</v>
      </c>
      <c r="F49" s="14">
        <f t="shared" si="1"/>
        <v>154.625</v>
      </c>
      <c r="G49">
        <v>5.9066168500196102E-2</v>
      </c>
    </row>
    <row r="50" spans="5:7" x14ac:dyDescent="0.3">
      <c r="E50" s="9">
        <v>41794.882638888892</v>
      </c>
      <c r="F50" s="14">
        <f t="shared" si="1"/>
        <v>154.88263888889196</v>
      </c>
      <c r="G50">
        <v>5.2508706381604799E-2</v>
      </c>
    </row>
    <row r="51" spans="5:7" x14ac:dyDescent="0.3">
      <c r="E51" s="9">
        <v>41795.225694444445</v>
      </c>
      <c r="F51" s="14">
        <f t="shared" si="1"/>
        <v>155.22569444444525</v>
      </c>
      <c r="G51">
        <v>4.73655988376116E-2</v>
      </c>
    </row>
    <row r="52" spans="5:7" x14ac:dyDescent="0.3">
      <c r="E52" s="9">
        <v>41795.568749999999</v>
      </c>
      <c r="F52" s="14">
        <f t="shared" si="1"/>
        <v>155.56874999999854</v>
      </c>
      <c r="G52">
        <v>4.2222491293618401E-2</v>
      </c>
    </row>
    <row r="53" spans="5:7" x14ac:dyDescent="0.3">
      <c r="E53" s="9">
        <v>41795.869444444441</v>
      </c>
      <c r="F53" s="14">
        <f t="shared" si="1"/>
        <v>155.86944444444089</v>
      </c>
      <c r="G53">
        <v>3.6757939528125699E-2</v>
      </c>
    </row>
    <row r="54" spans="5:7" x14ac:dyDescent="0.3">
      <c r="E54" s="9">
        <v>41796.169444444444</v>
      </c>
      <c r="F54" s="14">
        <f t="shared" si="1"/>
        <v>156.1694444444438</v>
      </c>
      <c r="G54">
        <v>3.12933877626329E-2</v>
      </c>
    </row>
    <row r="55" spans="5:7" x14ac:dyDescent="0.3">
      <c r="E55" s="9">
        <v>41796.513194444444</v>
      </c>
      <c r="F55" s="14">
        <f t="shared" si="1"/>
        <v>156.5131944444438</v>
      </c>
      <c r="G55">
        <v>2.6728879817338999E-2</v>
      </c>
    </row>
    <row r="56" spans="5:7" x14ac:dyDescent="0.3">
      <c r="E56" s="9">
        <v>41796.856249999997</v>
      </c>
      <c r="F56" s="14">
        <f t="shared" si="1"/>
        <v>156.85624999999709</v>
      </c>
      <c r="G56">
        <v>2.1907216494845401E-2</v>
      </c>
    </row>
    <row r="57" spans="5:7" x14ac:dyDescent="0.3">
      <c r="E57" s="9">
        <v>41797.285416666666</v>
      </c>
      <c r="F57" s="14">
        <f t="shared" si="1"/>
        <v>157.2854166666657</v>
      </c>
      <c r="G57">
        <v>1.6314087040752798E-2</v>
      </c>
    </row>
    <row r="58" spans="5:7" x14ac:dyDescent="0.3">
      <c r="E58" s="9">
        <v>41797.800694444442</v>
      </c>
      <c r="F58" s="14">
        <f t="shared" si="1"/>
        <v>157.80069444444234</v>
      </c>
      <c r="G58">
        <v>1.0335224520860701E-2</v>
      </c>
    </row>
    <row r="59" spans="5:7" x14ac:dyDescent="0.3">
      <c r="E59" s="9">
        <v>41798.418749999997</v>
      </c>
      <c r="F59" s="14">
        <f t="shared" si="1"/>
        <v>158.41874999999709</v>
      </c>
      <c r="G59">
        <v>3.7006157891095702E-3</v>
      </c>
    </row>
    <row r="60" spans="5:7" x14ac:dyDescent="0.3">
      <c r="E60" s="9">
        <v>41804.881944444445</v>
      </c>
      <c r="F60" s="14">
        <f t="shared" si="1"/>
        <v>164.88194444444525</v>
      </c>
      <c r="G60">
        <v>1.8490970732720699E-3</v>
      </c>
    </row>
    <row r="61" spans="5:7" x14ac:dyDescent="0.3">
      <c r="E61" s="9">
        <v>41805.911805555559</v>
      </c>
      <c r="F61" s="14">
        <f t="shared" si="1"/>
        <v>165.91180555555911</v>
      </c>
      <c r="G61">
        <v>1.8490970732720699E-3</v>
      </c>
    </row>
    <row r="62" spans="5:7" x14ac:dyDescent="0.3">
      <c r="E62" s="9">
        <v>41828.571527777778</v>
      </c>
      <c r="F62" s="14">
        <f t="shared" si="1"/>
        <v>188.5715277777781</v>
      </c>
      <c r="G62">
        <v>1.8490970732720699E-3</v>
      </c>
    </row>
    <row r="63" spans="5:7" x14ac:dyDescent="0.3">
      <c r="E63" s="9">
        <v>41831.404166666667</v>
      </c>
      <c r="F63" s="14">
        <f t="shared" si="1"/>
        <v>191.40416666666715</v>
      </c>
      <c r="G63">
        <v>2.4919855162712202E-3</v>
      </c>
    </row>
    <row r="64" spans="5:7" x14ac:dyDescent="0.3">
      <c r="E64" s="9">
        <v>41832.5625</v>
      </c>
      <c r="F64" s="14">
        <f t="shared" si="1"/>
        <v>192.5625</v>
      </c>
      <c r="G64">
        <v>2.1062524504717401E-3</v>
      </c>
    </row>
    <row r="65" spans="5:7" x14ac:dyDescent="0.3">
      <c r="E65" s="9">
        <v>41834.622916666667</v>
      </c>
      <c r="F65" s="14">
        <f t="shared" si="1"/>
        <v>194.62291666666715</v>
      </c>
      <c r="G65">
        <v>1.9262436864319599E-3</v>
      </c>
    </row>
    <row r="66" spans="5:7" x14ac:dyDescent="0.3">
      <c r="E66" s="9">
        <v>41839.129166666666</v>
      </c>
      <c r="F66" s="14">
        <f t="shared" si="1"/>
        <v>199.1291666666657</v>
      </c>
      <c r="G66">
        <v>2.7491408934708301E-3</v>
      </c>
    </row>
    <row r="67" spans="5:7" x14ac:dyDescent="0.3">
      <c r="E67" s="9">
        <v>41840.674305555556</v>
      </c>
      <c r="F67" s="14">
        <f t="shared" si="1"/>
        <v>200.6743055555562</v>
      </c>
      <c r="G67">
        <v>3.3920293364699799E-3</v>
      </c>
    </row>
    <row r="68" spans="5:7" x14ac:dyDescent="0.3">
      <c r="E68" s="9">
        <v>41842.21875</v>
      </c>
      <c r="F68" s="14">
        <f t="shared" ref="F68:F131" si="2">E68-$F$2</f>
        <v>202.21875</v>
      </c>
      <c r="G68">
        <v>6.4136050185659701E-3</v>
      </c>
    </row>
    <row r="69" spans="5:7" x14ac:dyDescent="0.3">
      <c r="E69" s="9">
        <v>41843.763888888891</v>
      </c>
      <c r="F69" s="14">
        <f t="shared" si="2"/>
        <v>203.76388888889051</v>
      </c>
      <c r="G69">
        <v>1.0335224520860701E-2</v>
      </c>
    </row>
    <row r="70" spans="5:7" x14ac:dyDescent="0.3">
      <c r="E70" s="9">
        <v>41844.92291666667</v>
      </c>
      <c r="F70" s="14">
        <f t="shared" si="2"/>
        <v>204.92291666667006</v>
      </c>
      <c r="G70">
        <v>1.47068659332549E-2</v>
      </c>
    </row>
    <row r="71" spans="5:7" x14ac:dyDescent="0.3">
      <c r="E71" s="9">
        <v>41845.952777777777</v>
      </c>
      <c r="F71" s="14">
        <f t="shared" si="2"/>
        <v>205.95277777777665</v>
      </c>
      <c r="G71">
        <v>1.9747111326368302E-2</v>
      </c>
    </row>
    <row r="72" spans="5:7" x14ac:dyDescent="0.3">
      <c r="E72" s="9">
        <v>41846.982638888891</v>
      </c>
      <c r="F72" s="14">
        <f t="shared" si="2"/>
        <v>206.98263888889051</v>
      </c>
      <c r="G72">
        <v>2.47359256440416E-2</v>
      </c>
    </row>
    <row r="73" spans="5:7" x14ac:dyDescent="0.3">
      <c r="E73" s="9">
        <v>41847.755555555559</v>
      </c>
      <c r="F73" s="14">
        <f t="shared" si="2"/>
        <v>207.75555555555911</v>
      </c>
      <c r="G73">
        <v>3.0136188565234499E-2</v>
      </c>
    </row>
    <row r="74" spans="5:7" x14ac:dyDescent="0.3">
      <c r="E74" s="9">
        <v>41848.913888888892</v>
      </c>
      <c r="F74" s="14">
        <f t="shared" si="2"/>
        <v>208.91388888889196</v>
      </c>
      <c r="G74">
        <v>3.4250674600429E-2</v>
      </c>
    </row>
    <row r="75" spans="5:7" x14ac:dyDescent="0.3">
      <c r="E75" s="9">
        <v>41850.201388888891</v>
      </c>
      <c r="F75" s="14">
        <f t="shared" si="2"/>
        <v>210.20138888889051</v>
      </c>
      <c r="G75">
        <v>3.5311440531377601E-2</v>
      </c>
    </row>
    <row r="76" spans="5:7" x14ac:dyDescent="0.3">
      <c r="E76" s="9">
        <v>41851.488888888889</v>
      </c>
      <c r="F76" s="14">
        <f t="shared" si="2"/>
        <v>211.48888888888905</v>
      </c>
      <c r="G76">
        <v>4.0165248276021102E-2</v>
      </c>
    </row>
    <row r="77" spans="5:7" x14ac:dyDescent="0.3">
      <c r="E77" s="9">
        <v>41852.647916666669</v>
      </c>
      <c r="F77" s="14">
        <f t="shared" si="2"/>
        <v>212.64791666666861</v>
      </c>
      <c r="G77">
        <v>4.2865379736617602E-2</v>
      </c>
    </row>
    <row r="78" spans="5:7" x14ac:dyDescent="0.3">
      <c r="E78" s="9">
        <v>41853.420138888891</v>
      </c>
      <c r="F78" s="14">
        <f t="shared" si="2"/>
        <v>213.42013888889051</v>
      </c>
      <c r="G78">
        <v>4.8265642657810401E-2</v>
      </c>
    </row>
    <row r="79" spans="5:7" x14ac:dyDescent="0.3">
      <c r="E79" s="9">
        <v>41854.321527777778</v>
      </c>
      <c r="F79" s="14">
        <f t="shared" si="2"/>
        <v>214.3215277777781</v>
      </c>
      <c r="G79">
        <v>5.3633761156853303E-2</v>
      </c>
    </row>
    <row r="80" spans="5:7" x14ac:dyDescent="0.3">
      <c r="E80" s="9">
        <v>41854.836111111108</v>
      </c>
      <c r="F80" s="14">
        <f t="shared" si="2"/>
        <v>214.83611111110804</v>
      </c>
      <c r="G80">
        <v>5.8937590811596198E-2</v>
      </c>
    </row>
    <row r="81" spans="5:7" x14ac:dyDescent="0.3">
      <c r="E81" s="9">
        <v>41855.09375</v>
      </c>
      <c r="F81" s="14">
        <f t="shared" si="2"/>
        <v>215.09375</v>
      </c>
      <c r="G81">
        <v>6.3759254134089893E-2</v>
      </c>
    </row>
    <row r="82" spans="5:7" x14ac:dyDescent="0.3">
      <c r="E82" s="9">
        <v>41855.866666666669</v>
      </c>
      <c r="F82" s="14">
        <f t="shared" si="2"/>
        <v>215.86666666666861</v>
      </c>
      <c r="G82">
        <v>7.0413149519130996E-2</v>
      </c>
    </row>
    <row r="83" spans="5:7" x14ac:dyDescent="0.3">
      <c r="E83" s="9">
        <v>41855.995138888888</v>
      </c>
      <c r="F83" s="14">
        <f t="shared" si="2"/>
        <v>215.9951388888876</v>
      </c>
      <c r="G83">
        <v>7.2245381581678494E-2</v>
      </c>
    </row>
    <row r="84" spans="5:7" x14ac:dyDescent="0.3">
      <c r="E84" s="9">
        <v>41857.724305555559</v>
      </c>
      <c r="F84" s="14">
        <f t="shared" si="2"/>
        <v>217.72430555555911</v>
      </c>
      <c r="G84">
        <v>6.7093089917071094E-2</v>
      </c>
    </row>
    <row r="85" spans="5:7" x14ac:dyDescent="0.3">
      <c r="E85" s="9">
        <v>41857.668749999997</v>
      </c>
      <c r="F85" s="14">
        <f t="shared" si="2"/>
        <v>217.66874999999709</v>
      </c>
      <c r="G85">
        <v>6.2602054936691395E-2</v>
      </c>
    </row>
    <row r="86" spans="5:7" x14ac:dyDescent="0.3">
      <c r="E86" s="9">
        <v>41858.621527777781</v>
      </c>
      <c r="F86" s="14">
        <f t="shared" si="2"/>
        <v>218.62152777778101</v>
      </c>
      <c r="G86">
        <v>7.2746834567217894E-2</v>
      </c>
    </row>
    <row r="87" spans="5:7" x14ac:dyDescent="0.3">
      <c r="E87" s="9">
        <v>41859.085416666669</v>
      </c>
      <c r="F87" s="14">
        <f t="shared" si="2"/>
        <v>219.08541666666861</v>
      </c>
      <c r="G87">
        <v>6.7423718259185E-2</v>
      </c>
    </row>
    <row r="88" spans="5:7" x14ac:dyDescent="0.3">
      <c r="E88" s="9">
        <v>41859.342361111114</v>
      </c>
      <c r="F88" s="14">
        <f t="shared" si="2"/>
        <v>219.34236111111386</v>
      </c>
      <c r="G88">
        <v>6.2794921469591106E-2</v>
      </c>
    </row>
    <row r="89" spans="5:7" x14ac:dyDescent="0.3">
      <c r="E89" s="9">
        <v>41860.243750000001</v>
      </c>
      <c r="F89" s="14">
        <f t="shared" si="2"/>
        <v>220.24375000000146</v>
      </c>
      <c r="G89">
        <v>5.7908969302797597E-2</v>
      </c>
    </row>
    <row r="90" spans="5:7" x14ac:dyDescent="0.3">
      <c r="E90" s="9">
        <v>41861.53125</v>
      </c>
      <c r="F90" s="14">
        <f t="shared" si="2"/>
        <v>221.53125</v>
      </c>
      <c r="G90">
        <v>5.9034024078046102E-2</v>
      </c>
    </row>
    <row r="91" spans="5:7" x14ac:dyDescent="0.3">
      <c r="E91" s="9">
        <v>41862.432638888888</v>
      </c>
      <c r="F91" s="14">
        <f t="shared" si="2"/>
        <v>222.4326388888876</v>
      </c>
      <c r="G91">
        <v>6.5302186397287798E-2</v>
      </c>
    </row>
    <row r="92" spans="5:7" x14ac:dyDescent="0.3">
      <c r="E92" s="9">
        <v>41862.69027777778</v>
      </c>
      <c r="F92" s="14">
        <f t="shared" si="2"/>
        <v>222.69027777777956</v>
      </c>
      <c r="G92">
        <v>6.8838072833783098E-2</v>
      </c>
    </row>
    <row r="93" spans="5:7" x14ac:dyDescent="0.3">
      <c r="E93" s="9">
        <v>41863.591666666667</v>
      </c>
      <c r="F93" s="14">
        <f t="shared" si="2"/>
        <v>223.59166666666715</v>
      </c>
      <c r="G93">
        <v>6.1637722272192601E-2</v>
      </c>
    </row>
    <row r="94" spans="5:7" x14ac:dyDescent="0.3">
      <c r="E94" s="9">
        <v>41863.848611111112</v>
      </c>
      <c r="F94" s="14">
        <f t="shared" si="2"/>
        <v>223.8486111111124</v>
      </c>
      <c r="G94">
        <v>5.5851726285200298E-2</v>
      </c>
    </row>
    <row r="95" spans="5:7" x14ac:dyDescent="0.3">
      <c r="E95" s="9">
        <v>41864.063194444447</v>
      </c>
      <c r="F95" s="14">
        <f t="shared" si="2"/>
        <v>224.06319444444671</v>
      </c>
      <c r="G95">
        <v>4.9422841855208899E-2</v>
      </c>
    </row>
    <row r="96" spans="5:7" x14ac:dyDescent="0.3">
      <c r="E96" s="9">
        <v>41864.320833333331</v>
      </c>
      <c r="F96" s="14">
        <f t="shared" si="2"/>
        <v>224.32083333333139</v>
      </c>
      <c r="G96">
        <v>4.3251112802417099E-2</v>
      </c>
    </row>
    <row r="97" spans="5:7" x14ac:dyDescent="0.3">
      <c r="E97" s="9">
        <v>41864.621527777781</v>
      </c>
      <c r="F97" s="14">
        <f t="shared" si="2"/>
        <v>224.62152777778101</v>
      </c>
      <c r="G97">
        <v>3.7722272192624397E-2</v>
      </c>
    </row>
    <row r="98" spans="5:7" x14ac:dyDescent="0.3">
      <c r="E98" s="9">
        <v>41864.879166666666</v>
      </c>
      <c r="F98" s="14">
        <f t="shared" si="2"/>
        <v>224.8791666666657</v>
      </c>
      <c r="G98">
        <v>3.2129142738531798E-2</v>
      </c>
    </row>
    <row r="99" spans="5:7" x14ac:dyDescent="0.3">
      <c r="E99" s="9">
        <v>41865.136111111111</v>
      </c>
      <c r="F99" s="14">
        <f t="shared" si="2"/>
        <v>225.13611111111095</v>
      </c>
      <c r="G99">
        <v>2.6728879817338999E-2</v>
      </c>
    </row>
    <row r="100" spans="5:7" x14ac:dyDescent="0.3">
      <c r="E100" s="9">
        <v>41865.393750000003</v>
      </c>
      <c r="F100" s="14">
        <f t="shared" si="2"/>
        <v>225.39375000000291</v>
      </c>
      <c r="G100">
        <v>2.13286168961461E-2</v>
      </c>
    </row>
    <row r="101" spans="5:7" x14ac:dyDescent="0.3">
      <c r="E101" s="9">
        <v>41865.694444444445</v>
      </c>
      <c r="F101" s="14">
        <f t="shared" si="2"/>
        <v>225.69444444444525</v>
      </c>
      <c r="G101">
        <v>1.5349754376254099E-2</v>
      </c>
    </row>
    <row r="102" spans="5:7" x14ac:dyDescent="0.3">
      <c r="E102" s="9">
        <v>41866.123611111114</v>
      </c>
      <c r="F102" s="14">
        <f t="shared" si="2"/>
        <v>226.12361111111386</v>
      </c>
      <c r="G102">
        <v>1.0078069143661101E-2</v>
      </c>
    </row>
    <row r="103" spans="5:7" x14ac:dyDescent="0.3">
      <c r="E103" s="9">
        <v>41866.938888888886</v>
      </c>
      <c r="F103" s="14">
        <f t="shared" si="2"/>
        <v>226.93888888888614</v>
      </c>
      <c r="G103">
        <v>4.4849396895685302E-3</v>
      </c>
    </row>
    <row r="104" spans="5:7" x14ac:dyDescent="0.3">
      <c r="E104" s="9">
        <v>41868.484027777777</v>
      </c>
      <c r="F104" s="14">
        <f t="shared" si="2"/>
        <v>228.48402777777665</v>
      </c>
      <c r="G104">
        <v>3.32774049217005E-3</v>
      </c>
    </row>
    <row r="105" spans="5:7" x14ac:dyDescent="0.3">
      <c r="E105" s="9">
        <v>41870.02847222222</v>
      </c>
      <c r="F105" s="14">
        <f t="shared" si="2"/>
        <v>230.02847222222044</v>
      </c>
      <c r="G105">
        <v>5.25640582116748E-3</v>
      </c>
    </row>
    <row r="106" spans="5:7" x14ac:dyDescent="0.3">
      <c r="E106" s="9">
        <v>41871.315972222219</v>
      </c>
      <c r="F106" s="14">
        <f t="shared" si="2"/>
        <v>231.31597222221899</v>
      </c>
      <c r="G106">
        <v>8.1172593925137298E-3</v>
      </c>
    </row>
    <row r="107" spans="5:7" x14ac:dyDescent="0.3">
      <c r="E107" s="9">
        <v>41871.874305555553</v>
      </c>
      <c r="F107" s="14">
        <f t="shared" si="2"/>
        <v>231.87430555555329</v>
      </c>
      <c r="G107">
        <v>1.3678244424456301E-2</v>
      </c>
    </row>
    <row r="108" spans="5:7" x14ac:dyDescent="0.3">
      <c r="E108" s="9">
        <v>41872.34652777778</v>
      </c>
      <c r="F108" s="14">
        <f t="shared" si="2"/>
        <v>232.34652777777956</v>
      </c>
      <c r="G108">
        <v>2.0653584030996999E-2</v>
      </c>
    </row>
    <row r="109" spans="5:7" x14ac:dyDescent="0.3">
      <c r="E109" s="9">
        <v>41872.861111111109</v>
      </c>
      <c r="F109" s="14">
        <f t="shared" si="2"/>
        <v>232.86111111110949</v>
      </c>
      <c r="G109">
        <v>2.7500345948938E-2</v>
      </c>
    </row>
    <row r="110" spans="5:7" x14ac:dyDescent="0.3">
      <c r="E110" s="9">
        <v>41873.890972222223</v>
      </c>
      <c r="F110" s="14">
        <f t="shared" si="2"/>
        <v>233.89097222222335</v>
      </c>
      <c r="G110">
        <v>3.11005212297332E-2</v>
      </c>
    </row>
    <row r="111" spans="5:7" x14ac:dyDescent="0.3">
      <c r="E111" s="9">
        <v>41874.921527777777</v>
      </c>
      <c r="F111" s="14">
        <f t="shared" si="2"/>
        <v>234.92152777777665</v>
      </c>
      <c r="G111">
        <v>2.6921746350238699E-2</v>
      </c>
    </row>
    <row r="112" spans="5:7" x14ac:dyDescent="0.3">
      <c r="E112" s="9">
        <v>41875.436111111114</v>
      </c>
      <c r="F112" s="14">
        <f t="shared" si="2"/>
        <v>235.43611111111386</v>
      </c>
      <c r="G112">
        <v>2.2292949560644901E-2</v>
      </c>
    </row>
    <row r="113" spans="5:7" x14ac:dyDescent="0.3">
      <c r="E113" s="9">
        <v>41876.079861111109</v>
      </c>
      <c r="F113" s="14">
        <f t="shared" si="2"/>
        <v>236.07986111110949</v>
      </c>
      <c r="G113">
        <v>1.7149842016651699E-2</v>
      </c>
    </row>
    <row r="114" spans="5:7" x14ac:dyDescent="0.3">
      <c r="E114" s="9">
        <v>41877.238888888889</v>
      </c>
      <c r="F114" s="14">
        <f t="shared" si="2"/>
        <v>237.23888888888905</v>
      </c>
      <c r="G114">
        <v>1.34210890472566E-2</v>
      </c>
    </row>
    <row r="115" spans="5:7" x14ac:dyDescent="0.3">
      <c r="E115" s="9">
        <v>41878.78402777778</v>
      </c>
      <c r="F115" s="14">
        <f t="shared" si="2"/>
        <v>238.78402777777956</v>
      </c>
      <c r="G115">
        <v>8.0851149703637902E-3</v>
      </c>
    </row>
    <row r="116" spans="5:7" x14ac:dyDescent="0.3">
      <c r="E116" s="9">
        <v>41879.942361111112</v>
      </c>
      <c r="F116" s="14">
        <f t="shared" si="2"/>
        <v>239.9423611111124</v>
      </c>
      <c r="G116">
        <v>1.11066906524597E-2</v>
      </c>
    </row>
    <row r="117" spans="5:7" x14ac:dyDescent="0.3">
      <c r="E117" s="9">
        <v>41881.101388888892</v>
      </c>
      <c r="F117" s="14">
        <f t="shared" si="2"/>
        <v>241.10138888889196</v>
      </c>
      <c r="G117">
        <v>1.3613955580156401E-2</v>
      </c>
    </row>
    <row r="118" spans="5:7" x14ac:dyDescent="0.3">
      <c r="E118" s="9">
        <v>41882.388888888891</v>
      </c>
      <c r="F118" s="14">
        <f t="shared" si="2"/>
        <v>242.38888888889051</v>
      </c>
      <c r="G118">
        <v>1.6699820106552299E-2</v>
      </c>
    </row>
    <row r="119" spans="5:7" x14ac:dyDescent="0.3">
      <c r="E119" s="9">
        <v>41883.418749999997</v>
      </c>
      <c r="F119" s="14">
        <f t="shared" si="2"/>
        <v>243.41874999999709</v>
      </c>
      <c r="G119">
        <v>2.1617916695495801E-2</v>
      </c>
    </row>
    <row r="120" spans="5:7" x14ac:dyDescent="0.3">
      <c r="E120" s="9">
        <v>41884.706250000003</v>
      </c>
      <c r="F120" s="14">
        <f t="shared" si="2"/>
        <v>244.70625000000291</v>
      </c>
      <c r="G120">
        <v>2.6150280218639799E-2</v>
      </c>
    </row>
    <row r="121" spans="5:7" x14ac:dyDescent="0.3">
      <c r="E121" s="9">
        <v>41885.736111111109</v>
      </c>
      <c r="F121" s="14">
        <f t="shared" si="2"/>
        <v>245.73611111110949</v>
      </c>
      <c r="G121">
        <v>2.9621877810835098E-2</v>
      </c>
    </row>
    <row r="122" spans="5:7" x14ac:dyDescent="0.3">
      <c r="E122" s="9">
        <v>41886.293749999997</v>
      </c>
      <c r="F122" s="14">
        <f t="shared" si="2"/>
        <v>246.29374999999709</v>
      </c>
      <c r="G122">
        <v>3.5022140732028001E-2</v>
      </c>
    </row>
    <row r="123" spans="5:7" x14ac:dyDescent="0.3">
      <c r="E123" s="9">
        <v>41887.28125</v>
      </c>
      <c r="F123" s="14">
        <f t="shared" si="2"/>
        <v>247.28125</v>
      </c>
      <c r="G123">
        <v>3.9265204455822302E-2</v>
      </c>
    </row>
    <row r="124" spans="5:7" x14ac:dyDescent="0.3">
      <c r="E124" s="9">
        <v>41888.697222222225</v>
      </c>
      <c r="F124" s="14">
        <f t="shared" si="2"/>
        <v>248.69722222222481</v>
      </c>
      <c r="G124">
        <v>3.7799418805784302E-2</v>
      </c>
    </row>
    <row r="125" spans="5:7" x14ac:dyDescent="0.3">
      <c r="E125" s="9">
        <v>41890.113888888889</v>
      </c>
      <c r="F125" s="14">
        <f t="shared" si="2"/>
        <v>250.11388888888905</v>
      </c>
      <c r="G125">
        <v>3.5407873797827498E-2</v>
      </c>
    </row>
    <row r="126" spans="5:7" x14ac:dyDescent="0.3">
      <c r="E126" s="9">
        <v>41891.401388888888</v>
      </c>
      <c r="F126" s="14">
        <f t="shared" si="2"/>
        <v>251.4013888888876</v>
      </c>
      <c r="G126">
        <v>3.6082906662976498E-2</v>
      </c>
    </row>
    <row r="127" spans="5:7" x14ac:dyDescent="0.3">
      <c r="E127" s="9">
        <v>41892.173611111109</v>
      </c>
      <c r="F127" s="14">
        <f t="shared" si="2"/>
        <v>252.17361111110949</v>
      </c>
      <c r="G127">
        <v>4.2351068982218298E-2</v>
      </c>
    </row>
    <row r="128" spans="5:7" x14ac:dyDescent="0.3">
      <c r="E128" s="9">
        <v>41893.203472222223</v>
      </c>
      <c r="F128" s="14">
        <f t="shared" si="2"/>
        <v>253.20347222222335</v>
      </c>
      <c r="G128">
        <v>4.6851288083212303E-2</v>
      </c>
    </row>
    <row r="129" spans="5:7" x14ac:dyDescent="0.3">
      <c r="E129" s="9">
        <v>41894.748611111114</v>
      </c>
      <c r="F129" s="14">
        <f t="shared" si="2"/>
        <v>254.74861111111386</v>
      </c>
      <c r="G129">
        <v>4.8008487280610697E-2</v>
      </c>
    </row>
    <row r="130" spans="5:7" x14ac:dyDescent="0.3">
      <c r="E130" s="9">
        <v>41896.293749999997</v>
      </c>
      <c r="F130" s="14">
        <f t="shared" si="2"/>
        <v>256.29374999999709</v>
      </c>
      <c r="G130">
        <v>4.7879909592010897E-2</v>
      </c>
    </row>
    <row r="131" spans="5:7" x14ac:dyDescent="0.3">
      <c r="E131" s="9">
        <v>41897.581250000003</v>
      </c>
      <c r="F131" s="14">
        <f t="shared" si="2"/>
        <v>257.58125000000291</v>
      </c>
      <c r="G131">
        <v>4.9197830900159202E-2</v>
      </c>
    </row>
    <row r="132" spans="5:7" x14ac:dyDescent="0.3">
      <c r="E132" s="9">
        <v>41898.868750000001</v>
      </c>
      <c r="F132" s="14">
        <f t="shared" ref="F132:F187" si="3">E132-$F$2</f>
        <v>258.86875000000146</v>
      </c>
      <c r="G132">
        <v>5.3858772111903E-2</v>
      </c>
    </row>
    <row r="133" spans="5:7" x14ac:dyDescent="0.3">
      <c r="E133" s="9">
        <v>41900.413888888892</v>
      </c>
      <c r="F133" s="14">
        <f t="shared" si="3"/>
        <v>260.41388888889196</v>
      </c>
      <c r="G133">
        <v>5.5916015129500202E-2</v>
      </c>
    </row>
    <row r="134" spans="5:7" x14ac:dyDescent="0.3">
      <c r="E134" s="9">
        <v>41901.829861111109</v>
      </c>
      <c r="F134" s="14">
        <f t="shared" si="3"/>
        <v>261.82986111110949</v>
      </c>
      <c r="G134">
        <v>5.8629004358956599E-2</v>
      </c>
    </row>
    <row r="135" spans="5:7" x14ac:dyDescent="0.3">
      <c r="E135" s="9">
        <v>41902.859722222223</v>
      </c>
      <c r="F135" s="14">
        <f t="shared" si="3"/>
        <v>262.85972222222335</v>
      </c>
      <c r="G135">
        <v>6.4209276044189204E-2</v>
      </c>
    </row>
    <row r="136" spans="5:7" x14ac:dyDescent="0.3">
      <c r="E136" s="9">
        <v>41903.761111111111</v>
      </c>
      <c r="F136" s="14">
        <f t="shared" si="3"/>
        <v>263.76111111111095</v>
      </c>
      <c r="G136">
        <v>7.0027416453331506E-2</v>
      </c>
    </row>
    <row r="137" spans="5:7" x14ac:dyDescent="0.3">
      <c r="E137" s="9">
        <v>41905.048611111109</v>
      </c>
      <c r="F137" s="14">
        <f t="shared" si="3"/>
        <v>265.04861111110949</v>
      </c>
      <c r="G137">
        <v>7.2373959270278398E-2</v>
      </c>
    </row>
    <row r="138" spans="5:7" x14ac:dyDescent="0.3">
      <c r="E138" s="9">
        <v>41906.59375</v>
      </c>
      <c r="F138" s="14">
        <f t="shared" si="3"/>
        <v>266.59375</v>
      </c>
      <c r="G138">
        <v>7.0766738162780493E-2</v>
      </c>
    </row>
    <row r="139" spans="5:7" x14ac:dyDescent="0.3">
      <c r="E139" s="9">
        <v>41908.138194444444</v>
      </c>
      <c r="F139" s="14">
        <f t="shared" si="3"/>
        <v>268.1381944444438</v>
      </c>
      <c r="G139">
        <v>7.0509582785580893E-2</v>
      </c>
    </row>
    <row r="140" spans="5:7" x14ac:dyDescent="0.3">
      <c r="E140" s="9">
        <v>41909.683333333334</v>
      </c>
      <c r="F140" s="14">
        <f t="shared" si="3"/>
        <v>269.6833333333343</v>
      </c>
      <c r="G140">
        <v>6.7745162480684504E-2</v>
      </c>
    </row>
    <row r="141" spans="5:7" x14ac:dyDescent="0.3">
      <c r="E141" s="9">
        <v>41911.228472222225</v>
      </c>
      <c r="F141" s="14">
        <f t="shared" si="3"/>
        <v>271.22847222222481</v>
      </c>
      <c r="G141">
        <v>7.1923937360179005E-2</v>
      </c>
    </row>
    <row r="142" spans="5:7" x14ac:dyDescent="0.3">
      <c r="E142" s="9">
        <v>41912.515972222223</v>
      </c>
      <c r="F142" s="14">
        <f t="shared" si="3"/>
        <v>272.51597222222335</v>
      </c>
      <c r="G142">
        <v>7.3113280979727399E-2</v>
      </c>
    </row>
    <row r="143" spans="5:7" x14ac:dyDescent="0.3">
      <c r="E143" s="9">
        <v>41913.803472222222</v>
      </c>
      <c r="F143" s="14">
        <f t="shared" si="3"/>
        <v>273.8034722222219</v>
      </c>
      <c r="G143">
        <v>6.5945074840286902E-2</v>
      </c>
    </row>
    <row r="144" spans="5:7" x14ac:dyDescent="0.3">
      <c r="E144" s="9">
        <v>41915.348611111112</v>
      </c>
      <c r="F144" s="14">
        <f t="shared" si="3"/>
        <v>275.3486111111124</v>
      </c>
      <c r="G144">
        <v>6.9480961276782202E-2</v>
      </c>
    </row>
    <row r="145" spans="5:7" x14ac:dyDescent="0.3">
      <c r="E145" s="9">
        <v>41916.893750000003</v>
      </c>
      <c r="F145" s="14">
        <f t="shared" si="3"/>
        <v>276.89375000000291</v>
      </c>
      <c r="G145">
        <v>6.6780829816185799E-2</v>
      </c>
    </row>
    <row r="146" spans="5:7" x14ac:dyDescent="0.3">
      <c r="E146" s="9">
        <v>41918.438194444447</v>
      </c>
      <c r="F146" s="14">
        <f t="shared" si="3"/>
        <v>278.43819444444671</v>
      </c>
      <c r="G146">
        <v>6.6330807906086406E-2</v>
      </c>
    </row>
    <row r="147" spans="5:7" x14ac:dyDescent="0.3">
      <c r="E147" s="9">
        <v>41919.597222222219</v>
      </c>
      <c r="F147" s="14">
        <f t="shared" si="3"/>
        <v>279.59722222221899</v>
      </c>
      <c r="G147">
        <v>6.7423718259185E-2</v>
      </c>
    </row>
    <row r="148" spans="5:7" x14ac:dyDescent="0.3">
      <c r="E148" s="9">
        <v>41920.369444444441</v>
      </c>
      <c r="F148" s="14">
        <f t="shared" si="3"/>
        <v>280.36944444444089</v>
      </c>
      <c r="G148">
        <v>7.2052515048778798E-2</v>
      </c>
    </row>
    <row r="149" spans="5:7" x14ac:dyDescent="0.3">
      <c r="E149" s="9">
        <v>41921.52847222222</v>
      </c>
      <c r="F149" s="14">
        <f t="shared" si="3"/>
        <v>281.52847222222044</v>
      </c>
      <c r="G149">
        <v>7.6295578772573203E-2</v>
      </c>
    </row>
    <row r="150" spans="5:7" x14ac:dyDescent="0.3">
      <c r="E150" s="9">
        <v>41922.686805555553</v>
      </c>
      <c r="F150" s="14">
        <f t="shared" si="3"/>
        <v>282.68680555555329</v>
      </c>
      <c r="G150">
        <v>7.8738554855969894E-2</v>
      </c>
    </row>
    <row r="151" spans="5:7" x14ac:dyDescent="0.3">
      <c r="E151" s="9">
        <v>41923.588194444441</v>
      </c>
      <c r="F151" s="14">
        <f t="shared" si="3"/>
        <v>283.58819444444089</v>
      </c>
      <c r="G151">
        <v>8.2467307825365002E-2</v>
      </c>
    </row>
    <row r="152" spans="5:7" x14ac:dyDescent="0.3">
      <c r="E152" s="9">
        <v>41924.563194444447</v>
      </c>
      <c r="F152" s="14">
        <f t="shared" si="3"/>
        <v>284.56319444444671</v>
      </c>
      <c r="G152">
        <v>7.60751598778307E-2</v>
      </c>
    </row>
    <row r="153" spans="5:7" x14ac:dyDescent="0.3">
      <c r="E153" s="9">
        <v>41925.777083333334</v>
      </c>
      <c r="F153" s="14">
        <f t="shared" si="3"/>
        <v>285.7770833333343</v>
      </c>
      <c r="G153">
        <v>7.8738554855969894E-2</v>
      </c>
    </row>
    <row r="154" spans="5:7" x14ac:dyDescent="0.3">
      <c r="E154" s="9">
        <v>41926.678472222222</v>
      </c>
      <c r="F154" s="14">
        <f t="shared" si="3"/>
        <v>286.6784722222219</v>
      </c>
      <c r="G154">
        <v>8.4106673355012804E-2</v>
      </c>
    </row>
    <row r="155" spans="5:7" x14ac:dyDescent="0.3">
      <c r="E155" s="9">
        <v>41927.96597222222</v>
      </c>
      <c r="F155" s="14">
        <f t="shared" si="3"/>
        <v>287.96597222222044</v>
      </c>
      <c r="G155">
        <v>8.7353259992158497E-2</v>
      </c>
    </row>
    <row r="156" spans="5:7" x14ac:dyDescent="0.3">
      <c r="E156" s="9">
        <v>41929.565972222219</v>
      </c>
      <c r="F156" s="14">
        <f t="shared" si="3"/>
        <v>289.56597222221899</v>
      </c>
      <c r="G156">
        <v>8.5663381799132202E-2</v>
      </c>
    </row>
    <row r="157" spans="5:7" x14ac:dyDescent="0.3">
      <c r="E157" s="9">
        <v>41930.743055555555</v>
      </c>
      <c r="F157" s="14">
        <f t="shared" si="3"/>
        <v>290.74305555555475</v>
      </c>
      <c r="G157">
        <v>9.4369928141463499E-2</v>
      </c>
    </row>
    <row r="158" spans="5:7" x14ac:dyDescent="0.3">
      <c r="E158" s="9">
        <v>41932.343055555553</v>
      </c>
      <c r="F158" s="14">
        <f t="shared" si="3"/>
        <v>292.34305555555329</v>
      </c>
      <c r="G158">
        <v>9.4617899398048905E-2</v>
      </c>
    </row>
    <row r="159" spans="5:7" x14ac:dyDescent="0.3">
      <c r="E159" s="9">
        <v>41933.645138888889</v>
      </c>
      <c r="F159" s="14">
        <f t="shared" si="3"/>
        <v>293.64513888888905</v>
      </c>
      <c r="G159">
        <v>0.10003959193400799</v>
      </c>
    </row>
    <row r="160" spans="5:7" x14ac:dyDescent="0.3">
      <c r="E160" s="9">
        <v>41933.502083333333</v>
      </c>
      <c r="F160" s="14">
        <f t="shared" si="3"/>
        <v>293.50208333333285</v>
      </c>
      <c r="G160">
        <v>0.104068359510136</v>
      </c>
    </row>
    <row r="161" spans="5:7" x14ac:dyDescent="0.3">
      <c r="E161" s="9">
        <v>41934.918055555558</v>
      </c>
      <c r="F161" s="14">
        <f t="shared" si="3"/>
        <v>294.91805555555766</v>
      </c>
      <c r="G161">
        <v>9.1467746027352997E-2</v>
      </c>
    </row>
    <row r="162" spans="5:7" x14ac:dyDescent="0.3">
      <c r="E162" s="9">
        <v>41936.025694444441</v>
      </c>
      <c r="F162" s="14">
        <f t="shared" si="3"/>
        <v>296.02569444444089</v>
      </c>
      <c r="G162">
        <v>9.4116446412509602E-2</v>
      </c>
    </row>
    <row r="163" spans="5:7" x14ac:dyDescent="0.3">
      <c r="E163" s="9">
        <v>41936.463194444441</v>
      </c>
      <c r="F163" s="14">
        <f t="shared" si="3"/>
        <v>296.46319444444089</v>
      </c>
      <c r="G163">
        <v>0.10078962845084</v>
      </c>
    </row>
    <row r="164" spans="5:7" x14ac:dyDescent="0.3">
      <c r="E164" s="9">
        <v>41937.106944444444</v>
      </c>
      <c r="F164" s="14">
        <f t="shared" si="3"/>
        <v>297.1069444444438</v>
      </c>
      <c r="G164">
        <v>0.106125602527733</v>
      </c>
    </row>
    <row r="165" spans="5:7" x14ac:dyDescent="0.3">
      <c r="E165" s="9">
        <v>41938.265972222223</v>
      </c>
      <c r="F165" s="14">
        <f t="shared" si="3"/>
        <v>298.26597222222335</v>
      </c>
      <c r="G165">
        <v>0.109018600521229</v>
      </c>
    </row>
    <row r="166" spans="5:7" x14ac:dyDescent="0.3">
      <c r="E166" s="9">
        <v>41939.810416666667</v>
      </c>
      <c r="F166" s="14">
        <f t="shared" si="3"/>
        <v>299.81041666666715</v>
      </c>
      <c r="G166">
        <v>0.10586844715053299</v>
      </c>
    </row>
    <row r="167" spans="5:7" x14ac:dyDescent="0.3">
      <c r="E167" s="9">
        <v>41941.097916666666</v>
      </c>
      <c r="F167" s="14">
        <f t="shared" si="3"/>
        <v>301.0979166666657</v>
      </c>
      <c r="G167">
        <v>0.111686587559676</v>
      </c>
    </row>
    <row r="168" spans="5:7" x14ac:dyDescent="0.3">
      <c r="E168" s="9">
        <v>41942.385416666664</v>
      </c>
      <c r="F168" s="14">
        <f t="shared" si="3"/>
        <v>302.38541666666424</v>
      </c>
      <c r="G168">
        <v>0.115126040729721</v>
      </c>
    </row>
    <row r="169" spans="5:7" x14ac:dyDescent="0.3">
      <c r="E169" s="9">
        <v>41943.930555555555</v>
      </c>
      <c r="F169" s="14">
        <f t="shared" si="3"/>
        <v>303.93055555555475</v>
      </c>
      <c r="G169">
        <v>0.119883415207915</v>
      </c>
    </row>
    <row r="170" spans="5:7" x14ac:dyDescent="0.3">
      <c r="E170" s="9">
        <v>41944.960416666669</v>
      </c>
      <c r="F170" s="14">
        <f t="shared" si="3"/>
        <v>304.96041666666861</v>
      </c>
      <c r="G170">
        <v>0.118726216010516</v>
      </c>
    </row>
    <row r="171" spans="5:7" x14ac:dyDescent="0.3">
      <c r="E171" s="9">
        <v>41945.990972222222</v>
      </c>
      <c r="F171" s="14">
        <f t="shared" si="3"/>
        <v>305.9909722222219</v>
      </c>
      <c r="G171">
        <v>0.113325953089324</v>
      </c>
    </row>
    <row r="172" spans="5:7" x14ac:dyDescent="0.3">
      <c r="E172" s="9">
        <v>41947.020833333336</v>
      </c>
      <c r="F172" s="14">
        <f t="shared" si="3"/>
        <v>307.02083333333576</v>
      </c>
      <c r="G172">
        <v>0.117665450079568</v>
      </c>
    </row>
    <row r="173" spans="5:7" x14ac:dyDescent="0.3">
      <c r="E173" s="9">
        <v>41947.71597222222</v>
      </c>
      <c r="F173" s="14">
        <f t="shared" si="3"/>
        <v>307.71597222222044</v>
      </c>
      <c r="G173">
        <v>0.124975091676468</v>
      </c>
    </row>
    <row r="174" spans="5:7" x14ac:dyDescent="0.3">
      <c r="E174" s="9">
        <v>41948.694444444445</v>
      </c>
      <c r="F174" s="14">
        <f t="shared" si="3"/>
        <v>308.69444444444525</v>
      </c>
      <c r="G174">
        <v>0.129655319541502</v>
      </c>
    </row>
    <row r="175" spans="5:7" x14ac:dyDescent="0.3">
      <c r="E175" s="9">
        <v>41949.466666666667</v>
      </c>
      <c r="F175" s="14">
        <f t="shared" si="3"/>
        <v>309.46666666666715</v>
      </c>
      <c r="G175">
        <v>0.134798427085495</v>
      </c>
    </row>
    <row r="176" spans="5:7" x14ac:dyDescent="0.3">
      <c r="E176" s="9">
        <v>41950.625694444447</v>
      </c>
      <c r="F176" s="14">
        <f t="shared" si="3"/>
        <v>310.62569444444671</v>
      </c>
      <c r="G176">
        <v>0.13711282548029199</v>
      </c>
    </row>
    <row r="177" spans="5:7" x14ac:dyDescent="0.3">
      <c r="E177" s="9">
        <v>41951.784722222219</v>
      </c>
      <c r="F177" s="14">
        <f t="shared" si="3"/>
        <v>311.78472222221899</v>
      </c>
      <c r="G177">
        <v>0.134927004774095</v>
      </c>
    </row>
    <row r="178" spans="5:7" x14ac:dyDescent="0.3">
      <c r="E178" s="9">
        <v>41952.428472222222</v>
      </c>
      <c r="F178" s="14">
        <f t="shared" si="3"/>
        <v>312.4284722222219</v>
      </c>
      <c r="G178">
        <v>0.141291600359786</v>
      </c>
    </row>
    <row r="179" spans="5:7" x14ac:dyDescent="0.3">
      <c r="E179" s="9">
        <v>41952.728472222225</v>
      </c>
      <c r="F179" s="14">
        <f t="shared" si="3"/>
        <v>312.72847222222481</v>
      </c>
      <c r="G179">
        <v>0.14585610830508</v>
      </c>
    </row>
    <row r="180" spans="5:7" x14ac:dyDescent="0.3">
      <c r="E180" s="9">
        <v>41952.986111111109</v>
      </c>
      <c r="F180" s="14">
        <f t="shared" si="3"/>
        <v>312.98611111110949</v>
      </c>
      <c r="G180">
        <v>0.15202783735787201</v>
      </c>
    </row>
    <row r="181" spans="5:7" x14ac:dyDescent="0.3">
      <c r="E181" s="9">
        <v>41953.243750000001</v>
      </c>
      <c r="F181" s="14">
        <f t="shared" si="3"/>
        <v>313.24375000000146</v>
      </c>
      <c r="G181">
        <v>0.15819956641066399</v>
      </c>
    </row>
    <row r="182" spans="5:7" x14ac:dyDescent="0.3">
      <c r="E182" s="9">
        <v>41953.501388888886</v>
      </c>
      <c r="F182" s="14">
        <f t="shared" si="3"/>
        <v>313.50138888888614</v>
      </c>
      <c r="G182">
        <v>0.164371295463456</v>
      </c>
    </row>
    <row r="183" spans="5:7" x14ac:dyDescent="0.3">
      <c r="E183" s="9">
        <v>41954.230555555558</v>
      </c>
      <c r="F183" s="14">
        <f t="shared" si="3"/>
        <v>314.23055555555766</v>
      </c>
      <c r="G183">
        <v>0.170414446827648</v>
      </c>
    </row>
    <row r="184" spans="5:7" x14ac:dyDescent="0.3">
      <c r="E184" s="9">
        <v>41954.745833333334</v>
      </c>
      <c r="F184" s="14">
        <f t="shared" si="3"/>
        <v>314.7458333333343</v>
      </c>
      <c r="G184">
        <v>0.175428976683041</v>
      </c>
    </row>
    <row r="185" spans="5:7" x14ac:dyDescent="0.3">
      <c r="E185" s="9">
        <v>41955.003472222219</v>
      </c>
      <c r="F185" s="14">
        <f t="shared" si="3"/>
        <v>315.00347222221899</v>
      </c>
      <c r="G185">
        <v>0.18044350653843499</v>
      </c>
    </row>
    <row r="186" spans="5:7" x14ac:dyDescent="0.3">
      <c r="E186" s="9">
        <v>41955.303472222222</v>
      </c>
      <c r="F186" s="14">
        <f t="shared" si="3"/>
        <v>315.3034722222219</v>
      </c>
      <c r="G186">
        <v>0.18571519177102699</v>
      </c>
    </row>
    <row r="187" spans="5:7" x14ac:dyDescent="0.3">
      <c r="E187" s="9">
        <v>41955.647222222222</v>
      </c>
      <c r="F187" s="14">
        <f t="shared" si="3"/>
        <v>315.6472222222219</v>
      </c>
      <c r="G187">
        <v>0.18970110011762201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G92"/>
  <sheetViews>
    <sheetView workbookViewId="0">
      <selection activeCell="G3" sqref="G3"/>
    </sheetView>
  </sheetViews>
  <sheetFormatPr defaultRowHeight="14.4" x14ac:dyDescent="0.3"/>
  <cols>
    <col min="1" max="1" width="15.88671875" bestFit="1" customWidth="1"/>
    <col min="2" max="2" width="15.88671875" customWidth="1"/>
    <col min="5" max="5" width="15.44140625" bestFit="1" customWidth="1"/>
    <col min="6" max="6" width="15.44140625" customWidth="1"/>
  </cols>
  <sheetData>
    <row r="2" spans="1:7" ht="16.8" x14ac:dyDescent="0.3">
      <c r="A2" s="12" t="s">
        <v>13</v>
      </c>
      <c r="B2" s="15">
        <v>41640</v>
      </c>
      <c r="C2" t="s">
        <v>14</v>
      </c>
      <c r="E2" t="s">
        <v>9</v>
      </c>
      <c r="F2" s="13">
        <v>41640</v>
      </c>
    </row>
    <row r="3" spans="1:7" x14ac:dyDescent="0.3">
      <c r="A3" s="9">
        <v>41786.184027777781</v>
      </c>
      <c r="B3" s="14">
        <f>A3-$B$2</f>
        <v>146.18402777778101</v>
      </c>
      <c r="C3">
        <v>17.854527103248699</v>
      </c>
      <c r="E3" s="9">
        <v>41767.321527777778</v>
      </c>
      <c r="F3" s="14">
        <f>E3-$F$2</f>
        <v>127.3215277777781</v>
      </c>
      <c r="G3">
        <v>0.11811215664567901</v>
      </c>
    </row>
    <row r="4" spans="1:7" x14ac:dyDescent="0.3">
      <c r="A4" s="9">
        <v>41814.197222222225</v>
      </c>
      <c r="B4" s="14">
        <f t="shared" ref="B4:B8" si="0">A4-$B$2</f>
        <v>174.19722222222481</v>
      </c>
      <c r="C4">
        <v>11.7727400172248</v>
      </c>
      <c r="E4" s="9">
        <v>41770.785416666666</v>
      </c>
      <c r="F4" s="14">
        <f t="shared" ref="F4:F67" si="1">E4-$F$2</f>
        <v>130.7854166666657</v>
      </c>
      <c r="G4">
        <v>0.117906317027606</v>
      </c>
    </row>
    <row r="5" spans="1:7" x14ac:dyDescent="0.3">
      <c r="A5" s="9">
        <v>41842.984722222223</v>
      </c>
      <c r="B5" s="14">
        <f t="shared" si="0"/>
        <v>202.98472222222335</v>
      </c>
      <c r="C5">
        <v>18.806691567720499</v>
      </c>
      <c r="E5" s="9">
        <v>41773.536111111112</v>
      </c>
      <c r="F5" s="14">
        <f t="shared" si="1"/>
        <v>133.5361111111124</v>
      </c>
      <c r="G5">
        <v>0.12640005535183099</v>
      </c>
    </row>
    <row r="6" spans="1:7" x14ac:dyDescent="0.3">
      <c r="A6" s="9">
        <v>41878.022222222222</v>
      </c>
      <c r="B6" s="14">
        <f t="shared" si="0"/>
        <v>238.0222222222219</v>
      </c>
      <c r="C6">
        <v>18.8820206578933</v>
      </c>
      <c r="E6" s="9">
        <v>41780.496527777781</v>
      </c>
      <c r="F6" s="14">
        <f t="shared" si="1"/>
        <v>140.49652777778101</v>
      </c>
      <c r="G6">
        <v>0.12358645263959001</v>
      </c>
    </row>
    <row r="7" spans="1:7" x14ac:dyDescent="0.3">
      <c r="A7" s="9">
        <v>41903.896527777775</v>
      </c>
      <c r="B7" s="14">
        <f t="shared" si="0"/>
        <v>263.89652777777519</v>
      </c>
      <c r="C7">
        <v>21.917626346011001</v>
      </c>
      <c r="E7" s="9">
        <v>41777.131944444445</v>
      </c>
      <c r="F7" s="14">
        <f t="shared" si="1"/>
        <v>137.13194444444525</v>
      </c>
      <c r="G7">
        <v>0.12674877188127101</v>
      </c>
    </row>
    <row r="8" spans="1:7" x14ac:dyDescent="0.3">
      <c r="A8" s="9">
        <v>41938.950694444444</v>
      </c>
      <c r="B8" s="14">
        <f t="shared" si="0"/>
        <v>298.9506944444438</v>
      </c>
      <c r="C8">
        <v>11.836173633492299</v>
      </c>
      <c r="E8" s="9">
        <v>41781.449305555558</v>
      </c>
      <c r="F8" s="14">
        <f t="shared" si="1"/>
        <v>141.44930555555766</v>
      </c>
      <c r="G8">
        <v>0.119883415207915</v>
      </c>
    </row>
    <row r="9" spans="1:7" x14ac:dyDescent="0.3">
      <c r="E9" s="9">
        <v>41782.093055555553</v>
      </c>
      <c r="F9" s="14">
        <f t="shared" si="1"/>
        <v>142.09305555555329</v>
      </c>
      <c r="G9">
        <v>0.114483152286722</v>
      </c>
    </row>
    <row r="10" spans="1:7" x14ac:dyDescent="0.3">
      <c r="E10" s="9">
        <v>41782.865972222222</v>
      </c>
      <c r="F10" s="14">
        <f t="shared" si="1"/>
        <v>142.8659722222219</v>
      </c>
      <c r="G10">
        <v>0.108954311676929</v>
      </c>
    </row>
    <row r="11" spans="1:7" x14ac:dyDescent="0.3">
      <c r="E11" s="9">
        <v>41783.638194444444</v>
      </c>
      <c r="F11" s="14">
        <f t="shared" si="1"/>
        <v>143.6381944444438</v>
      </c>
      <c r="G11">
        <v>0.104550525842385</v>
      </c>
    </row>
    <row r="12" spans="1:7" x14ac:dyDescent="0.3">
      <c r="E12" s="9">
        <v>41785.440972222219</v>
      </c>
      <c r="F12" s="14">
        <f t="shared" si="1"/>
        <v>145.44097222221899</v>
      </c>
      <c r="G12">
        <v>0.10962291565764801</v>
      </c>
    </row>
    <row r="13" spans="1:7" x14ac:dyDescent="0.3">
      <c r="E13" s="9">
        <v>41786.728472222225</v>
      </c>
      <c r="F13" s="14">
        <f t="shared" si="1"/>
        <v>146.72847222222481</v>
      </c>
      <c r="G13">
        <v>0.112631633570885</v>
      </c>
    </row>
    <row r="14" spans="1:7" x14ac:dyDescent="0.3">
      <c r="E14" s="9">
        <v>41787.243055555555</v>
      </c>
      <c r="F14" s="14">
        <f t="shared" si="1"/>
        <v>147.24305555555475</v>
      </c>
      <c r="G14">
        <v>0.10586844715053299</v>
      </c>
    </row>
    <row r="15" spans="1:7" x14ac:dyDescent="0.3">
      <c r="E15" s="9">
        <v>41789.904166666667</v>
      </c>
      <c r="F15" s="14">
        <f t="shared" si="1"/>
        <v>149.90416666666715</v>
      </c>
      <c r="G15">
        <v>0.10316831568993701</v>
      </c>
    </row>
    <row r="16" spans="1:7" x14ac:dyDescent="0.3">
      <c r="E16" s="9">
        <v>41792.071527777778</v>
      </c>
      <c r="F16" s="14">
        <f t="shared" si="1"/>
        <v>152.0715277777781</v>
      </c>
      <c r="G16">
        <v>0.10107892825019001</v>
      </c>
    </row>
    <row r="17" spans="5:7" x14ac:dyDescent="0.3">
      <c r="E17" s="9">
        <v>41793.036805555559</v>
      </c>
      <c r="F17" s="14">
        <f t="shared" si="1"/>
        <v>153.03680555555911</v>
      </c>
      <c r="G17">
        <v>9.7510897391545004E-2</v>
      </c>
    </row>
    <row r="18" spans="5:7" x14ac:dyDescent="0.3">
      <c r="E18" s="9">
        <v>41794.24722222222</v>
      </c>
      <c r="F18" s="14">
        <f t="shared" si="1"/>
        <v>154.24722222222044</v>
      </c>
      <c r="G18">
        <v>9.4965059157268397E-2</v>
      </c>
    </row>
    <row r="19" spans="5:7" x14ac:dyDescent="0.3">
      <c r="E19" s="9">
        <v>41795.225694444445</v>
      </c>
      <c r="F19" s="14">
        <f t="shared" si="1"/>
        <v>155.22569444444525</v>
      </c>
      <c r="G19">
        <v>0.10117536151664</v>
      </c>
    </row>
    <row r="20" spans="5:7" x14ac:dyDescent="0.3">
      <c r="E20" s="9">
        <v>41794.968055555553</v>
      </c>
      <c r="F20" s="14">
        <f t="shared" si="1"/>
        <v>154.96805555555329</v>
      </c>
      <c r="G20">
        <v>9.5967965128347099E-2</v>
      </c>
    </row>
    <row r="21" spans="5:7" x14ac:dyDescent="0.3">
      <c r="E21" s="9">
        <v>41797.027777777781</v>
      </c>
      <c r="F21" s="14">
        <f t="shared" si="1"/>
        <v>157.02777777778101</v>
      </c>
      <c r="G21">
        <v>0.102911160312737</v>
      </c>
    </row>
    <row r="22" spans="5:7" x14ac:dyDescent="0.3">
      <c r="E22" s="9">
        <v>41798.572916666664</v>
      </c>
      <c r="F22" s="14">
        <f t="shared" si="1"/>
        <v>158.57291666666424</v>
      </c>
      <c r="G22">
        <v>0.107539957102331</v>
      </c>
    </row>
    <row r="23" spans="5:7" x14ac:dyDescent="0.3">
      <c r="E23" s="9">
        <v>41799.949305555558</v>
      </c>
      <c r="F23" s="14">
        <f t="shared" si="1"/>
        <v>159.94930555555766</v>
      </c>
      <c r="G23">
        <v>0.112749948107659</v>
      </c>
    </row>
    <row r="24" spans="5:7" x14ac:dyDescent="0.3">
      <c r="E24" s="9">
        <v>41802.357638888891</v>
      </c>
      <c r="F24" s="14">
        <f t="shared" si="1"/>
        <v>162.35763888889051</v>
      </c>
      <c r="G24">
        <v>0.10641873659447799</v>
      </c>
    </row>
    <row r="25" spans="5:7" x14ac:dyDescent="0.3">
      <c r="E25" s="9">
        <v>41803.567361111112</v>
      </c>
      <c r="F25" s="14">
        <f t="shared" si="1"/>
        <v>163.5673611111124</v>
      </c>
      <c r="G25">
        <v>0.110902580779077</v>
      </c>
    </row>
    <row r="26" spans="5:7" x14ac:dyDescent="0.3">
      <c r="E26" s="9">
        <v>41806.363194444442</v>
      </c>
      <c r="F26" s="14">
        <f t="shared" si="1"/>
        <v>166.36319444444234</v>
      </c>
      <c r="G26">
        <v>9.4802982079844805E-2</v>
      </c>
    </row>
    <row r="27" spans="5:7" x14ac:dyDescent="0.3">
      <c r="E27" s="9">
        <v>41807.612500000003</v>
      </c>
      <c r="F27" s="14">
        <f t="shared" si="1"/>
        <v>167.61250000000291</v>
      </c>
      <c r="G27">
        <v>0.103304677229641</v>
      </c>
    </row>
    <row r="28" spans="5:7" x14ac:dyDescent="0.3">
      <c r="E28" s="9">
        <v>41808.484027777777</v>
      </c>
      <c r="F28" s="14">
        <f t="shared" si="1"/>
        <v>168.48402777777665</v>
      </c>
      <c r="G28">
        <v>9.8329643211328602E-2</v>
      </c>
    </row>
    <row r="29" spans="5:7" x14ac:dyDescent="0.3">
      <c r="E29" s="9">
        <v>41810.424305555556</v>
      </c>
      <c r="F29" s="14">
        <f t="shared" si="1"/>
        <v>170.4243055555562</v>
      </c>
      <c r="G29">
        <v>0.103107198044234</v>
      </c>
    </row>
    <row r="30" spans="5:7" x14ac:dyDescent="0.3">
      <c r="E30" s="9">
        <v>41812.387499999997</v>
      </c>
      <c r="F30" s="14">
        <f t="shared" si="1"/>
        <v>172.38749999999709</v>
      </c>
      <c r="G30">
        <v>0.137007887635784</v>
      </c>
    </row>
    <row r="31" spans="5:7" x14ac:dyDescent="0.3">
      <c r="E31" s="9">
        <v>41816.082638888889</v>
      </c>
      <c r="F31" s="14">
        <f t="shared" si="1"/>
        <v>176.08263888888905</v>
      </c>
      <c r="G31">
        <v>0.132516173112848</v>
      </c>
    </row>
    <row r="32" spans="5:7" x14ac:dyDescent="0.3">
      <c r="E32" s="9">
        <v>41818.786805555559</v>
      </c>
      <c r="F32" s="14">
        <f t="shared" si="1"/>
        <v>178.78680555555911</v>
      </c>
      <c r="G32">
        <v>0.132612606379298</v>
      </c>
    </row>
    <row r="33" spans="5:7" x14ac:dyDescent="0.3">
      <c r="E33" s="9">
        <v>41820.357638888891</v>
      </c>
      <c r="F33" s="14">
        <f t="shared" si="1"/>
        <v>180.35763888889051</v>
      </c>
      <c r="G33">
        <v>0.12983532830554201</v>
      </c>
    </row>
    <row r="34" spans="5:7" x14ac:dyDescent="0.3">
      <c r="E34" s="9">
        <v>41821.919444444444</v>
      </c>
      <c r="F34" s="14">
        <f t="shared" si="1"/>
        <v>181.9194444444438</v>
      </c>
      <c r="G34">
        <v>0.12888385340990299</v>
      </c>
    </row>
    <row r="35" spans="5:7" x14ac:dyDescent="0.3">
      <c r="E35" s="9">
        <v>41823.293055555558</v>
      </c>
      <c r="F35" s="14">
        <f t="shared" si="1"/>
        <v>183.29305555555766</v>
      </c>
      <c r="G35">
        <v>0.12844668926866401</v>
      </c>
    </row>
    <row r="36" spans="5:7" x14ac:dyDescent="0.3">
      <c r="E36" s="9">
        <v>41824.992361111108</v>
      </c>
      <c r="F36" s="14">
        <f t="shared" si="1"/>
        <v>184.99236111110804</v>
      </c>
      <c r="G36">
        <v>0.13006676814502099</v>
      </c>
    </row>
    <row r="37" spans="5:7" x14ac:dyDescent="0.3">
      <c r="E37" s="9">
        <v>41826.06527777778</v>
      </c>
      <c r="F37" s="14">
        <f t="shared" si="1"/>
        <v>186.06527777777956</v>
      </c>
      <c r="G37">
        <v>0.12645010263151801</v>
      </c>
    </row>
    <row r="38" spans="5:7" x14ac:dyDescent="0.3">
      <c r="E38" s="9">
        <v>41827.206250000003</v>
      </c>
      <c r="F38" s="14">
        <f t="shared" si="1"/>
        <v>187.20625000000291</v>
      </c>
      <c r="G38">
        <v>0.13313210636776701</v>
      </c>
    </row>
    <row r="39" spans="5:7" x14ac:dyDescent="0.3">
      <c r="E39" s="9">
        <v>41828.957638888889</v>
      </c>
      <c r="F39" s="14">
        <f t="shared" si="1"/>
        <v>188.95763888888905</v>
      </c>
      <c r="G39">
        <v>0.12698090361862499</v>
      </c>
    </row>
    <row r="40" spans="5:7" x14ac:dyDescent="0.3">
      <c r="E40" s="9">
        <v>41830.374305555553</v>
      </c>
      <c r="F40" s="14">
        <f t="shared" si="1"/>
        <v>190.37430555555329</v>
      </c>
      <c r="G40">
        <v>0.122840702045711</v>
      </c>
    </row>
    <row r="41" spans="5:7" x14ac:dyDescent="0.3">
      <c r="E41" s="9">
        <v>41831.018055555556</v>
      </c>
      <c r="F41" s="14">
        <f t="shared" si="1"/>
        <v>191.0180555555562</v>
      </c>
      <c r="G41">
        <v>0.118726216010516</v>
      </c>
    </row>
    <row r="42" spans="5:7" x14ac:dyDescent="0.3">
      <c r="E42" s="9">
        <v>41832.294444444444</v>
      </c>
      <c r="F42" s="14">
        <f t="shared" si="1"/>
        <v>192.2944444444438</v>
      </c>
      <c r="G42">
        <v>0.123787016536359</v>
      </c>
    </row>
    <row r="43" spans="5:7" x14ac:dyDescent="0.3">
      <c r="E43" s="9">
        <v>41835.652777777781</v>
      </c>
      <c r="F43" s="14">
        <f t="shared" si="1"/>
        <v>195.65277777778101</v>
      </c>
      <c r="G43">
        <v>0.117569016813118</v>
      </c>
    </row>
    <row r="44" spans="5:7" x14ac:dyDescent="0.3">
      <c r="E44" s="9">
        <v>41837.09652777778</v>
      </c>
      <c r="F44" s="14">
        <f t="shared" si="1"/>
        <v>197.09652777777956</v>
      </c>
      <c r="G44">
        <v>0.11468899190479501</v>
      </c>
    </row>
    <row r="45" spans="5:7" x14ac:dyDescent="0.3">
      <c r="E45" s="9">
        <v>41838.743055555555</v>
      </c>
      <c r="F45" s="14">
        <f t="shared" si="1"/>
        <v>198.74305555555475</v>
      </c>
      <c r="G45">
        <v>0.114868885352522</v>
      </c>
    </row>
    <row r="46" spans="5:7" x14ac:dyDescent="0.3">
      <c r="E46" s="9">
        <v>41842.090277777781</v>
      </c>
      <c r="F46" s="14">
        <f t="shared" si="1"/>
        <v>202.09027777778101</v>
      </c>
      <c r="G46">
        <v>0.113325953089324</v>
      </c>
    </row>
    <row r="47" spans="5:7" x14ac:dyDescent="0.3">
      <c r="E47" s="9">
        <v>41844.665277777778</v>
      </c>
      <c r="F47" s="14">
        <f t="shared" si="1"/>
        <v>204.6652777777781</v>
      </c>
      <c r="G47">
        <v>0.11120442122742601</v>
      </c>
    </row>
    <row r="48" spans="5:7" x14ac:dyDescent="0.3">
      <c r="E48" s="9">
        <v>41846.038888888892</v>
      </c>
      <c r="F48" s="14">
        <f t="shared" si="1"/>
        <v>206.03888888889196</v>
      </c>
      <c r="G48">
        <v>0.10882573398833</v>
      </c>
    </row>
    <row r="49" spans="5:7" x14ac:dyDescent="0.3">
      <c r="E49" s="9">
        <v>41847.949305555558</v>
      </c>
      <c r="F49" s="14">
        <f t="shared" si="1"/>
        <v>207.94930555555766</v>
      </c>
      <c r="G49">
        <v>0.103700356327406</v>
      </c>
    </row>
    <row r="50" spans="5:7" x14ac:dyDescent="0.3">
      <c r="E50" s="9">
        <v>41849.815972222219</v>
      </c>
      <c r="F50" s="14">
        <f t="shared" si="1"/>
        <v>209.81597222221899</v>
      </c>
      <c r="G50">
        <v>0.112726308263567</v>
      </c>
    </row>
    <row r="51" spans="5:7" x14ac:dyDescent="0.3">
      <c r="E51" s="9">
        <v>41850.673611111109</v>
      </c>
      <c r="F51" s="14">
        <f t="shared" si="1"/>
        <v>210.67361111110949</v>
      </c>
      <c r="G51">
        <v>0.107420604718743</v>
      </c>
    </row>
    <row r="52" spans="5:7" x14ac:dyDescent="0.3">
      <c r="E52" s="9">
        <v>41851.102777777778</v>
      </c>
      <c r="F52" s="14">
        <f t="shared" si="1"/>
        <v>211.1027777777781</v>
      </c>
      <c r="G52">
        <v>0.114868885352522</v>
      </c>
    </row>
    <row r="53" spans="5:7" x14ac:dyDescent="0.3">
      <c r="E53" s="9">
        <v>41851.36041666667</v>
      </c>
      <c r="F53" s="14">
        <f t="shared" si="1"/>
        <v>211.36041666667006</v>
      </c>
      <c r="G53">
        <v>0.121040614405313</v>
      </c>
    </row>
    <row r="54" spans="5:7" x14ac:dyDescent="0.3">
      <c r="E54" s="9">
        <v>41851.320138888892</v>
      </c>
      <c r="F54" s="14">
        <f t="shared" si="1"/>
        <v>211.32013888889196</v>
      </c>
      <c r="G54">
        <v>0.12673277174288999</v>
      </c>
    </row>
    <row r="55" spans="5:7" x14ac:dyDescent="0.3">
      <c r="E55" s="9">
        <v>41851.870138888888</v>
      </c>
      <c r="F55" s="14">
        <f t="shared" si="1"/>
        <v>211.8701388888876</v>
      </c>
      <c r="G55">
        <v>0.13177944602043401</v>
      </c>
    </row>
    <row r="56" spans="5:7" x14ac:dyDescent="0.3">
      <c r="E56" s="9">
        <v>41852.904861111114</v>
      </c>
      <c r="F56" s="14">
        <f t="shared" si="1"/>
        <v>212.90486111111386</v>
      </c>
      <c r="G56">
        <v>0.122969279734311</v>
      </c>
    </row>
    <row r="57" spans="5:7" x14ac:dyDescent="0.3">
      <c r="E57" s="9">
        <v>41853.420138888891</v>
      </c>
      <c r="F57" s="14">
        <f t="shared" si="1"/>
        <v>213.42013888889051</v>
      </c>
      <c r="G57">
        <v>0.13164827371479901</v>
      </c>
    </row>
    <row r="58" spans="5:7" x14ac:dyDescent="0.3">
      <c r="E58" s="9">
        <v>41853.935416666667</v>
      </c>
      <c r="F58" s="14">
        <f t="shared" si="1"/>
        <v>213.93541666666715</v>
      </c>
      <c r="G58">
        <v>0.137755713923291</v>
      </c>
    </row>
    <row r="59" spans="5:7" x14ac:dyDescent="0.3">
      <c r="E59" s="9">
        <v>41854.192361111112</v>
      </c>
      <c r="F59" s="14">
        <f t="shared" si="1"/>
        <v>214.1923611111124</v>
      </c>
      <c r="G59">
        <v>0.14360599875458299</v>
      </c>
    </row>
    <row r="60" spans="5:7" x14ac:dyDescent="0.3">
      <c r="E60" s="9">
        <v>41855.84097222222</v>
      </c>
      <c r="F60" s="14">
        <f t="shared" si="1"/>
        <v>215.84097222222044</v>
      </c>
      <c r="G60">
        <v>0.16973555663184101</v>
      </c>
    </row>
    <row r="61" spans="5:7" x14ac:dyDescent="0.3">
      <c r="E61" s="9">
        <v>41855.222916666666</v>
      </c>
      <c r="F61" s="14">
        <f t="shared" si="1"/>
        <v>215.2229166666657</v>
      </c>
      <c r="G61">
        <v>0.164242717774856</v>
      </c>
    </row>
    <row r="62" spans="5:7" x14ac:dyDescent="0.3">
      <c r="E62" s="9">
        <v>41855.479861111111</v>
      </c>
      <c r="F62" s="14">
        <f t="shared" si="1"/>
        <v>215.47986111111095</v>
      </c>
      <c r="G62">
        <v>0.17465751055144199</v>
      </c>
    </row>
    <row r="63" spans="5:7" x14ac:dyDescent="0.3">
      <c r="E63" s="9">
        <v>41857.540277777778</v>
      </c>
      <c r="F63" s="14">
        <f t="shared" si="1"/>
        <v>217.5402777777781</v>
      </c>
      <c r="G63">
        <v>0.16393413132221599</v>
      </c>
    </row>
    <row r="64" spans="5:7" x14ac:dyDescent="0.3">
      <c r="E64" s="9">
        <v>41859.213888888888</v>
      </c>
      <c r="F64" s="14">
        <f t="shared" si="1"/>
        <v>219.2138888888876</v>
      </c>
      <c r="G64">
        <v>0.15768525565626501</v>
      </c>
    </row>
    <row r="65" spans="5:7" x14ac:dyDescent="0.3">
      <c r="E65" s="9">
        <v>41860.501388888886</v>
      </c>
      <c r="F65" s="14">
        <f t="shared" si="1"/>
        <v>220.50138888888614</v>
      </c>
      <c r="G65">
        <v>0.15440652459696899</v>
      </c>
    </row>
    <row r="66" spans="5:7" x14ac:dyDescent="0.3">
      <c r="E66" s="9">
        <v>41861.660416666666</v>
      </c>
      <c r="F66" s="14">
        <f t="shared" si="1"/>
        <v>221.6604166666657</v>
      </c>
      <c r="G66">
        <v>0.15048490509467399</v>
      </c>
    </row>
    <row r="67" spans="5:7" x14ac:dyDescent="0.3">
      <c r="E67" s="9">
        <v>41862.947916666664</v>
      </c>
      <c r="F67" s="14">
        <f t="shared" si="1"/>
        <v>222.94791666666424</v>
      </c>
      <c r="G67">
        <v>0.15305645886667099</v>
      </c>
    </row>
    <row r="68" spans="5:7" x14ac:dyDescent="0.3">
      <c r="E68" s="9">
        <v>41864.17083333333</v>
      </c>
      <c r="F68" s="14">
        <f t="shared" ref="F68:F92" si="2">E68-$F$2</f>
        <v>224.17083333332994</v>
      </c>
      <c r="G68">
        <v>0.158263855254964</v>
      </c>
    </row>
    <row r="69" spans="5:7" x14ac:dyDescent="0.3">
      <c r="E69" s="9">
        <v>41866.381249999999</v>
      </c>
      <c r="F69" s="14">
        <f t="shared" si="2"/>
        <v>226.38124999999854</v>
      </c>
      <c r="G69">
        <v>0.15588516801586699</v>
      </c>
    </row>
    <row r="70" spans="5:7" x14ac:dyDescent="0.3">
      <c r="E70" s="9">
        <v>41869.59097222222</v>
      </c>
      <c r="F70" s="14">
        <f t="shared" si="2"/>
        <v>229.59097222222044</v>
      </c>
      <c r="G70">
        <v>0.17550612329620099</v>
      </c>
    </row>
    <row r="71" spans="5:7" x14ac:dyDescent="0.3">
      <c r="E71" s="9">
        <v>41870.929861111108</v>
      </c>
      <c r="F71" s="14">
        <f t="shared" si="2"/>
        <v>230.92986111110804</v>
      </c>
      <c r="G71">
        <v>0.16987442053552901</v>
      </c>
    </row>
    <row r="72" spans="5:7" x14ac:dyDescent="0.3">
      <c r="E72" s="9">
        <v>41872.797222222223</v>
      </c>
      <c r="F72" s="14">
        <f t="shared" si="2"/>
        <v>232.79722222222335</v>
      </c>
      <c r="G72">
        <v>0.167714315367051</v>
      </c>
    </row>
    <row r="73" spans="5:7" x14ac:dyDescent="0.3">
      <c r="E73" s="9">
        <v>41876.165972222225</v>
      </c>
      <c r="F73" s="14">
        <f t="shared" si="2"/>
        <v>236.16597222222481</v>
      </c>
      <c r="G73">
        <v>0.17465751055144199</v>
      </c>
    </row>
    <row r="74" spans="5:7" x14ac:dyDescent="0.3">
      <c r="E74" s="9">
        <v>41879.040972222225</v>
      </c>
      <c r="F74" s="14">
        <f t="shared" si="2"/>
        <v>239.04097222222481</v>
      </c>
      <c r="G74">
        <v>0.17224667889019499</v>
      </c>
    </row>
    <row r="75" spans="5:7" x14ac:dyDescent="0.3">
      <c r="E75" s="9">
        <v>41880.611805555556</v>
      </c>
      <c r="F75" s="14">
        <f t="shared" si="2"/>
        <v>240.6118055555562</v>
      </c>
      <c r="G75">
        <v>0.16894866117761001</v>
      </c>
    </row>
    <row r="76" spans="5:7" x14ac:dyDescent="0.3">
      <c r="E76" s="9">
        <v>41881.487500000003</v>
      </c>
      <c r="F76" s="14">
        <f t="shared" si="2"/>
        <v>241.48750000000291</v>
      </c>
      <c r="G76">
        <v>0.167328582301252</v>
      </c>
    </row>
    <row r="77" spans="5:7" x14ac:dyDescent="0.3">
      <c r="E77" s="9">
        <v>41889.212500000001</v>
      </c>
      <c r="F77" s="14">
        <f t="shared" si="2"/>
        <v>249.21250000000146</v>
      </c>
      <c r="G77">
        <v>0.15236213934823201</v>
      </c>
    </row>
    <row r="78" spans="5:7" x14ac:dyDescent="0.3">
      <c r="E78" s="9">
        <v>41890.757638888892</v>
      </c>
      <c r="F78" s="14">
        <f t="shared" si="2"/>
        <v>250.75763888889196</v>
      </c>
      <c r="G78">
        <v>0.14919912820867601</v>
      </c>
    </row>
    <row r="79" spans="5:7" x14ac:dyDescent="0.3">
      <c r="E79" s="9">
        <v>41891.980555555558</v>
      </c>
      <c r="F79" s="14">
        <f t="shared" si="2"/>
        <v>251.98055555555766</v>
      </c>
      <c r="G79">
        <v>0.144763197951982</v>
      </c>
    </row>
    <row r="80" spans="5:7" x14ac:dyDescent="0.3">
      <c r="E80" s="9">
        <v>41894.447916666664</v>
      </c>
      <c r="F80" s="14">
        <f t="shared" si="2"/>
        <v>254.44791666666424</v>
      </c>
      <c r="G80">
        <v>0.143284554533084</v>
      </c>
    </row>
    <row r="81" spans="5:7" x14ac:dyDescent="0.3">
      <c r="E81" s="9">
        <v>41896.679861111108</v>
      </c>
      <c r="F81" s="14">
        <f t="shared" si="2"/>
        <v>256.67986111110804</v>
      </c>
      <c r="G81">
        <v>0.139941534629488</v>
      </c>
    </row>
    <row r="82" spans="5:7" x14ac:dyDescent="0.3">
      <c r="E82" s="9">
        <v>41899.126388888886</v>
      </c>
      <c r="F82" s="14">
        <f t="shared" si="2"/>
        <v>259.12638888888614</v>
      </c>
      <c r="G82">
        <v>0.13743426970179201</v>
      </c>
    </row>
    <row r="83" spans="5:7" x14ac:dyDescent="0.3">
      <c r="E83" s="9">
        <v>41902.022916666669</v>
      </c>
      <c r="F83" s="14">
        <f t="shared" si="2"/>
        <v>262.02291666666861</v>
      </c>
      <c r="G83">
        <v>0.134927004774095</v>
      </c>
    </row>
    <row r="84" spans="5:7" x14ac:dyDescent="0.3">
      <c r="E84" s="9">
        <v>41903.117361111108</v>
      </c>
      <c r="F84" s="14">
        <f t="shared" si="2"/>
        <v>263.11736111110804</v>
      </c>
      <c r="G84">
        <v>0.13646993703729299</v>
      </c>
    </row>
    <row r="85" spans="5:7" x14ac:dyDescent="0.3">
      <c r="E85" s="9">
        <v>41907.513888888891</v>
      </c>
      <c r="F85" s="14">
        <f t="shared" si="2"/>
        <v>267.51388888889051</v>
      </c>
      <c r="G85">
        <v>0.13187227565211301</v>
      </c>
    </row>
    <row r="86" spans="5:7" x14ac:dyDescent="0.3">
      <c r="E86" s="9">
        <v>41912.620138888888</v>
      </c>
      <c r="F86" s="14">
        <f t="shared" si="2"/>
        <v>272.6201388888876</v>
      </c>
      <c r="G86">
        <v>0.123527987269079</v>
      </c>
    </row>
    <row r="87" spans="5:7" x14ac:dyDescent="0.3">
      <c r="E87" s="9">
        <v>41917.493750000001</v>
      </c>
      <c r="F87" s="14">
        <f t="shared" si="2"/>
        <v>277.49375000000146</v>
      </c>
      <c r="G87">
        <v>0.11657441361654999</v>
      </c>
    </row>
    <row r="88" spans="5:7" x14ac:dyDescent="0.3">
      <c r="E88" s="9">
        <v>41922.136111111111</v>
      </c>
      <c r="F88" s="14">
        <f t="shared" si="2"/>
        <v>282.13611111111095</v>
      </c>
      <c r="G88">
        <v>0.11205459074240599</v>
      </c>
    </row>
    <row r="89" spans="5:7" x14ac:dyDescent="0.3">
      <c r="E89" s="9">
        <v>41929.330555555556</v>
      </c>
      <c r="F89" s="14">
        <f t="shared" si="2"/>
        <v>289.3305555555562</v>
      </c>
      <c r="G89">
        <v>0.105101017089877</v>
      </c>
    </row>
    <row r="90" spans="5:7" x14ac:dyDescent="0.3">
      <c r="E90" s="9">
        <v>41934.668749999997</v>
      </c>
      <c r="F90" s="14">
        <f t="shared" si="2"/>
        <v>294.66874999999709</v>
      </c>
      <c r="G90">
        <v>0.101276551580986</v>
      </c>
    </row>
    <row r="91" spans="5:7" x14ac:dyDescent="0.3">
      <c r="E91" s="9">
        <v>41941.399305555555</v>
      </c>
      <c r="F91" s="14">
        <f t="shared" si="2"/>
        <v>301.39930555555475</v>
      </c>
      <c r="G91">
        <v>9.7452086072095795E-2</v>
      </c>
    </row>
    <row r="92" spans="5:7" x14ac:dyDescent="0.3">
      <c r="E92" s="9">
        <v>41946.505555555559</v>
      </c>
      <c r="F92" s="14">
        <f t="shared" si="2"/>
        <v>306.50555555555911</v>
      </c>
      <c r="G92">
        <v>9.8495122119975104E-2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 17</vt:lpstr>
      <vt:lpstr>Sheet5</vt:lpstr>
      <vt:lpstr>Sheet6</vt:lpstr>
      <vt:lpstr>Fig 20 - Simulated</vt:lpstr>
      <vt:lpstr>Fig 21</vt:lpstr>
      <vt:lpstr>Fig 27</vt:lpstr>
      <vt:lpstr>Sheet7</vt:lpstr>
      <vt:lpstr>Fig 28</vt:lpstr>
      <vt:lpstr>Sheet4</vt:lpstr>
      <vt:lpstr>Fig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 N SON</dc:creator>
  <cp:lastModifiedBy>B N SON</cp:lastModifiedBy>
  <dcterms:created xsi:type="dcterms:W3CDTF">2015-06-05T18:17:20Z</dcterms:created>
  <dcterms:modified xsi:type="dcterms:W3CDTF">2021-08-09T07:45:40Z</dcterms:modified>
</cp:coreProperties>
</file>